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" yWindow="20" windowWidth="18900" windowHeight="584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Feuil1!$A$1:$G$1</definedName>
  </definedNames>
  <calcPr calcId="14562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2" i="1"/>
</calcChain>
</file>

<file path=xl/sharedStrings.xml><?xml version="1.0" encoding="utf-8"?>
<sst xmlns="http://schemas.openxmlformats.org/spreadsheetml/2006/main" count="281" uniqueCount="100">
  <si>
    <t>Plan de structuration des filières protéines végétales</t>
  </si>
  <si>
    <t>Agriculture et Alimentaire</t>
  </si>
  <si>
    <t>AAP</t>
  </si>
  <si>
    <t>Produire en France des aéronefs bas carbone</t>
  </si>
  <si>
    <t>Aéronautique</t>
  </si>
  <si>
    <t>Bpifrance</t>
  </si>
  <si>
    <t>FranceAgriMer</t>
  </si>
  <si>
    <t>Aides aux agroéquipements nécessaires à l'adaptation au changement climatique - vague 3</t>
  </si>
  <si>
    <t>Financement des préséries d’innovations technologiques liées aux équipements agricoles</t>
  </si>
  <si>
    <t>Innover pour réussir la transition écologique</t>
  </si>
  <si>
    <t>BPI</t>
  </si>
  <si>
    <t>Répondre aux besoins alimentaires de demain</t>
  </si>
  <si>
    <t>Développer les protéines végétales et diversifier les sources de protéines Volet 1 – Protéines de légumineuses</t>
  </si>
  <si>
    <t>ANR</t>
  </si>
  <si>
    <t>AMI</t>
  </si>
  <si>
    <t>Démonstrateurs territoriaux des transitions agricoles et alimentaires</t>
  </si>
  <si>
    <t>Caisse des dépôts / BDT</t>
  </si>
  <si>
    <t>Développer des produits biocides avec les profils les plus favorables pour la santé publique et l’environnement</t>
  </si>
  <si>
    <t>MTE</t>
  </si>
  <si>
    <t>Résilience et capacités agroalimentaires 2030</t>
  </si>
  <si>
    <t>Aide</t>
  </si>
  <si>
    <t>Dispositif d'aide « Vague 1 – Réduction des intrants phytopharmaceutiques et des engrais de synthèse »</t>
  </si>
  <si>
    <t>Innover pour réussir les transitions agroécologique et alimentaire</t>
  </si>
  <si>
    <t>soutien au déploiement de stations de recharge pour véhicules électriques</t>
  </si>
  <si>
    <t>Automobile</t>
  </si>
  <si>
    <t>ADEME</t>
  </si>
  <si>
    <t>CORAM 2022</t>
  </si>
  <si>
    <t>Soutien aux projets de diversification des sous-traitants de filière automobile</t>
  </si>
  <si>
    <t>Batteries durables et innovantes (participation à l'un des deux PIIEC batteries)</t>
  </si>
  <si>
    <t>DGE</t>
  </si>
  <si>
    <t>Mobilités routières automatisées, infrastructures de services connectées et bas carbone</t>
  </si>
  <si>
    <t>Rebond Industriel : Accompagner les territoires industriels confrontés aux mutations de la filière automobile et du transport dans une trajectoire de rebond</t>
  </si>
  <si>
    <t>Investir dans le domaine des grands fonds marins</t>
  </si>
  <si>
    <t>Industrie de la Mer</t>
  </si>
  <si>
    <t>Accompagner la transition numérique des ICC : « Expérience augmentée du spectacle vivant » et « Numérisation du patrimoine et de l’architecture »</t>
  </si>
  <si>
    <t>Industries culturelles créatives</t>
  </si>
  <si>
    <t>AMI CORIMER</t>
  </si>
  <si>
    <t>Industries de la Mer</t>
  </si>
  <si>
    <t>Première usine</t>
  </si>
  <si>
    <t>Innovation Compétitivité</t>
  </si>
  <si>
    <t>PIA régionalisé</t>
  </si>
  <si>
    <t>i-Démo Soutien aux projets structurants de R&amp;D</t>
  </si>
  <si>
    <t>Territoires d’industrie 4.0 : anticiper les compétences de demain</t>
  </si>
  <si>
    <t>Projets d'accélérateurs Cyber</t>
  </si>
  <si>
    <t>i-nov</t>
  </si>
  <si>
    <t xml:space="preserve">Soutien à l’offre de solutions pour industrie du futur </t>
  </si>
  <si>
    <t>i-nov vague 10</t>
  </si>
  <si>
    <t>i-demo n°2 - soutien aux projets structurants de R&amp;D&amp;I</t>
  </si>
  <si>
    <t>Métaux critiques</t>
  </si>
  <si>
    <t>Intrants, énergie</t>
  </si>
  <si>
    <t xml:space="preserve">AMI </t>
  </si>
  <si>
    <t xml:space="preserve">Intrants Dépendance russe, biélorusse ou ukrainienne </t>
  </si>
  <si>
    <t>Solutions innovantes pour la gestion des matières et déchets radioactifs et la recherche d’alternatives au stockage géologique profond</t>
  </si>
  <si>
    <t>Nucléaire</t>
  </si>
  <si>
    <t>réacteurs nucléaires innovants</t>
  </si>
  <si>
    <t>i-PhD</t>
  </si>
  <si>
    <t>Recherche</t>
  </si>
  <si>
    <t>maturation - pré-maturation</t>
  </si>
  <si>
    <t>Concours d’innovation i-Lab</t>
  </si>
  <si>
    <t>Industrialisation et Capacités Santé 2030</t>
  </si>
  <si>
    <t>Santé</t>
  </si>
  <si>
    <t>Innovations en biothérapies et bioproduction</t>
  </si>
  <si>
    <t>Bioclusters 2022</t>
  </si>
  <si>
    <t>Evaluation du bénéfice médical et / ou économique des dispositifs médicaux numériques ou à base d’intelligence artificielle</t>
  </si>
  <si>
    <t>Accompagnement et soutien à la constitution d’entrepôts de données de santé hospitaliers</t>
  </si>
  <si>
    <t>Développement de mini et micro-lanceurs</t>
  </si>
  <si>
    <t>Spatial</t>
  </si>
  <si>
    <t>Spatial : Développement de systèmes pour la Surveillance de l’Environnement Orbital (Space Situational Awareness)</t>
  </si>
  <si>
    <t>Spatial : Développement de systèmes pour les Services en Orbite</t>
  </si>
  <si>
    <t>Développement et industrialisation de constellations de satellites et de leurs technologies habilitantes</t>
  </si>
  <si>
    <t>Aide en faveur des investissements de décarbonation des outils de production industrielle</t>
  </si>
  <si>
    <t>Transition énergétique écologique</t>
  </si>
  <si>
    <t>ASP</t>
  </si>
  <si>
    <t>"DEMIBaC" Développement de briques technologiques et démonstrateurs - Réalisations de premières industrielles associant l’offre et la demande</t>
  </si>
  <si>
    <t>Recyclage des plastiques</t>
  </si>
  <si>
    <t>Solutions et technologies innovantes pour les batteries</t>
  </si>
  <si>
    <t>Briques technologiques et démonstrateurs d'hydrogène</t>
  </si>
  <si>
    <t>"SOLINBAC" Soutien de l’offre de solutions de décarbonation des industriels</t>
  </si>
  <si>
    <t>"ZiBac" Favoriser le développement de Zones Industrielles Bas Carbone</t>
  </si>
  <si>
    <t>Solutions innovantes pour l’amélioration de la recyclabilité, le recyclage et la réincorporation des matériaux</t>
  </si>
  <si>
    <t>Aide à l'investissement de l'offre industrielle des énergies renouvelables</t>
  </si>
  <si>
    <t>Produits biosourcés et biotechnologies industrielles</t>
  </si>
  <si>
    <t>Logistique 4.0</t>
  </si>
  <si>
    <t>Développement d'une filière française de production de carburants aéronautiques durables (CARB AERO)</t>
  </si>
  <si>
    <t>pyrogazéification pour injection</t>
  </si>
  <si>
    <t>GRT Gaz</t>
  </si>
  <si>
    <t>Développement de briques technologiques par des PME pour les systèmes énergétiques</t>
  </si>
  <si>
    <t>"IBaC PME" Développement de briques technologiques et services par des PME pour la décarbonation de l’industrie</t>
  </si>
  <si>
    <t>DEMO-TASE Développement de briques technologiques et démonstrateurs pour les systèmes énergétiques</t>
  </si>
  <si>
    <t>Verdissement du numérique</t>
  </si>
  <si>
    <t>Industrie Zéro Fossile - Volet 1 (BCIAT)</t>
  </si>
  <si>
    <t>Industrie Zéro Fossile - Volet 2 (DECARB IND)</t>
  </si>
  <si>
    <t>Industrie Zéro Fossile Volet 3 (DECARB FLASH)</t>
  </si>
  <si>
    <t>DEMO-TASE - Développement de briques technologiques et démonstrateurs pré-industriels pour les systèmes énergétiques »</t>
  </si>
  <si>
    <t>Appel à projets BCIB « Biomasse Chaleur pour l’Industrie du Bois »</t>
  </si>
  <si>
    <t>Filière</t>
  </si>
  <si>
    <t>Date de fin</t>
  </si>
  <si>
    <t>Opérateur</t>
  </si>
  <si>
    <t>Etat</t>
  </si>
  <si>
    <t>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</si>
</sst>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workbookViewId="0">
      <selection activeCell="B6" sqref="B6"/>
    </sheetView>
  </sheetViews>
  <sheetFormatPr baseColWidth="10" defaultRowHeight="14.5" x14ac:dyDescent="0.35"/>
  <cols>
    <col min="1" max="1" width="10.90625" style="1"/>
    <col min="2" max="2" width="97.453125" style="1" customWidth="1"/>
    <col min="3" max="3" width="22.90625" style="1" customWidth="1"/>
    <col min="4" max="4" width="15.6328125" style="6" customWidth="1"/>
    <col min="5" max="5" width="19.08984375" style="1" customWidth="1"/>
    <col min="6" max="16384" width="10.90625" style="1"/>
  </cols>
  <sheetData>
    <row r="1" spans="1:6" x14ac:dyDescent="0.35">
      <c r="A1" s="7" t="s">
        <v>99</v>
      </c>
      <c r="B1" s="7" t="s">
        <v>2</v>
      </c>
      <c r="C1" s="7" t="s">
        <v>95</v>
      </c>
      <c r="D1" s="7" t="s">
        <v>96</v>
      </c>
      <c r="E1" s="7" t="s">
        <v>97</v>
      </c>
      <c r="F1" s="7" t="s">
        <v>98</v>
      </c>
    </row>
    <row r="2" spans="1:6" x14ac:dyDescent="0.35">
      <c r="A2" s="3" t="s">
        <v>2</v>
      </c>
      <c r="B2" s="3" t="s">
        <v>38</v>
      </c>
      <c r="C2" s="3" t="s">
        <v>39</v>
      </c>
      <c r="D2" s="5">
        <v>46371</v>
      </c>
      <c r="E2" s="3" t="s">
        <v>5</v>
      </c>
      <c r="F2" s="3" t="str">
        <f ca="1">IF(D2&gt;TODAY(),"Ouvert","Clôturé")</f>
        <v>Ouvert</v>
      </c>
    </row>
    <row r="3" spans="1:6" ht="15" customHeight="1" x14ac:dyDescent="0.35">
      <c r="A3" s="3" t="s">
        <v>2</v>
      </c>
      <c r="B3" s="3" t="s">
        <v>31</v>
      </c>
      <c r="C3" s="3" t="s">
        <v>24</v>
      </c>
      <c r="D3" s="5">
        <v>46296</v>
      </c>
      <c r="E3" s="3" t="s">
        <v>16</v>
      </c>
      <c r="F3" s="3" t="str">
        <f t="shared" ref="F3:F66" ca="1" si="0">IF(D3&gt;TODAY(),"Ouvert","Clôturé")</f>
        <v>Ouvert</v>
      </c>
    </row>
    <row r="4" spans="1:6" x14ac:dyDescent="0.35">
      <c r="A4" s="3" t="s">
        <v>2</v>
      </c>
      <c r="B4" s="3" t="s">
        <v>48</v>
      </c>
      <c r="C4" s="3" t="s">
        <v>49</v>
      </c>
      <c r="D4" s="5">
        <v>45321</v>
      </c>
      <c r="E4" s="3" t="s">
        <v>5</v>
      </c>
      <c r="F4" s="3" t="str">
        <f t="shared" ca="1" si="0"/>
        <v>Ouvert</v>
      </c>
    </row>
    <row r="5" spans="1:6" ht="15" customHeight="1" x14ac:dyDescent="0.35">
      <c r="A5" s="3" t="s">
        <v>2</v>
      </c>
      <c r="B5" s="3" t="s">
        <v>51</v>
      </c>
      <c r="C5" s="3" t="s">
        <v>49</v>
      </c>
      <c r="D5" s="5">
        <v>45321</v>
      </c>
      <c r="E5" s="3" t="s">
        <v>5</v>
      </c>
      <c r="F5" s="3" t="str">
        <f t="shared" ca="1" si="0"/>
        <v>Ouvert</v>
      </c>
    </row>
    <row r="6" spans="1:6" ht="15" customHeight="1" x14ac:dyDescent="0.35">
      <c r="A6" s="3" t="s">
        <v>2</v>
      </c>
      <c r="B6" s="3" t="s">
        <v>81</v>
      </c>
      <c r="C6" s="3" t="s">
        <v>71</v>
      </c>
      <c r="D6" s="5">
        <v>45306</v>
      </c>
      <c r="E6" s="3" t="s">
        <v>25</v>
      </c>
      <c r="F6" s="3" t="str">
        <f t="shared" ca="1" si="0"/>
        <v>Ouvert</v>
      </c>
    </row>
    <row r="7" spans="1:6" ht="15" customHeight="1" x14ac:dyDescent="0.35">
      <c r="A7" s="3" t="s">
        <v>2</v>
      </c>
      <c r="B7" s="3" t="s">
        <v>59</v>
      </c>
      <c r="C7" s="3" t="s">
        <v>60</v>
      </c>
      <c r="D7" s="5">
        <v>45300</v>
      </c>
      <c r="E7" s="3" t="s">
        <v>5</v>
      </c>
      <c r="F7" s="3" t="str">
        <f t="shared" ca="1" si="0"/>
        <v>Ouvert</v>
      </c>
    </row>
    <row r="8" spans="1:6" x14ac:dyDescent="0.35">
      <c r="A8" s="3" t="s">
        <v>2</v>
      </c>
      <c r="B8" s="3" t="s">
        <v>21</v>
      </c>
      <c r="C8" s="3" t="s">
        <v>1</v>
      </c>
      <c r="D8" s="5">
        <v>45291</v>
      </c>
      <c r="E8" s="3" t="s">
        <v>6</v>
      </c>
      <c r="F8" s="3" t="str">
        <f t="shared" ca="1" si="0"/>
        <v>Ouvert</v>
      </c>
    </row>
    <row r="9" spans="1:6" ht="15" customHeight="1" x14ac:dyDescent="0.35">
      <c r="A9" s="3" t="s">
        <v>14</v>
      </c>
      <c r="B9" s="3" t="s">
        <v>61</v>
      </c>
      <c r="C9" s="3" t="s">
        <v>60</v>
      </c>
      <c r="D9" s="5">
        <v>45251</v>
      </c>
      <c r="E9" s="3" t="s">
        <v>5</v>
      </c>
      <c r="F9" s="3" t="str">
        <f t="shared" ca="1" si="0"/>
        <v>Ouvert</v>
      </c>
    </row>
    <row r="10" spans="1:6" x14ac:dyDescent="0.35">
      <c r="A10" s="3" t="s">
        <v>14</v>
      </c>
      <c r="B10" s="3" t="s">
        <v>73</v>
      </c>
      <c r="C10" s="3" t="s">
        <v>71</v>
      </c>
      <c r="D10" s="5">
        <v>45215</v>
      </c>
      <c r="E10" s="3" t="s">
        <v>25</v>
      </c>
      <c r="F10" s="3" t="str">
        <f t="shared" ca="1" si="0"/>
        <v>Ouvert</v>
      </c>
    </row>
    <row r="11" spans="1:6" ht="15" customHeight="1" x14ac:dyDescent="0.35">
      <c r="A11" s="3" t="s">
        <v>2</v>
      </c>
      <c r="B11" s="3" t="s">
        <v>93</v>
      </c>
      <c r="C11" s="3" t="s">
        <v>71</v>
      </c>
      <c r="D11" s="5">
        <v>45184</v>
      </c>
      <c r="E11" s="3" t="s">
        <v>25</v>
      </c>
      <c r="F11" s="3" t="str">
        <f t="shared" ca="1" si="0"/>
        <v>Ouvert</v>
      </c>
    </row>
    <row r="12" spans="1:6" x14ac:dyDescent="0.35">
      <c r="A12" s="3" t="s">
        <v>20</v>
      </c>
      <c r="B12" s="3" t="s">
        <v>69</v>
      </c>
      <c r="C12" s="3" t="s">
        <v>66</v>
      </c>
      <c r="D12" s="5">
        <v>45181</v>
      </c>
      <c r="E12" s="3" t="s">
        <v>5</v>
      </c>
      <c r="F12" s="3" t="str">
        <f t="shared" ca="1" si="0"/>
        <v>Ouvert</v>
      </c>
    </row>
    <row r="13" spans="1:6" ht="15" customHeight="1" x14ac:dyDescent="0.35">
      <c r="A13" s="3" t="s">
        <v>2</v>
      </c>
      <c r="B13" s="3" t="s">
        <v>74</v>
      </c>
      <c r="C13" s="3" t="s">
        <v>71</v>
      </c>
      <c r="D13" s="5">
        <v>45107</v>
      </c>
      <c r="E13" s="3" t="s">
        <v>25</v>
      </c>
      <c r="F13" s="3" t="str">
        <f t="shared" ca="1" si="0"/>
        <v>Ouvert</v>
      </c>
    </row>
    <row r="14" spans="1:6" ht="15" customHeight="1" x14ac:dyDescent="0.35">
      <c r="A14" s="3" t="s">
        <v>2</v>
      </c>
      <c r="B14" s="3" t="s">
        <v>79</v>
      </c>
      <c r="C14" s="3" t="s">
        <v>71</v>
      </c>
      <c r="D14" s="5">
        <v>45107</v>
      </c>
      <c r="E14" s="3" t="s">
        <v>25</v>
      </c>
      <c r="F14" s="3" t="str">
        <f t="shared" ca="1" si="0"/>
        <v>Ouvert</v>
      </c>
    </row>
    <row r="15" spans="1:6" x14ac:dyDescent="0.35">
      <c r="A15" s="3" t="s">
        <v>2</v>
      </c>
      <c r="B15" s="3" t="s">
        <v>54</v>
      </c>
      <c r="C15" s="3" t="s">
        <v>53</v>
      </c>
      <c r="D15" s="5">
        <v>45105</v>
      </c>
      <c r="E15" s="3" t="s">
        <v>5</v>
      </c>
      <c r="F15" s="3" t="str">
        <f t="shared" ca="1" si="0"/>
        <v>Ouvert</v>
      </c>
    </row>
    <row r="16" spans="1:6" ht="15" customHeight="1" x14ac:dyDescent="0.35">
      <c r="A16" s="3" t="s">
        <v>2</v>
      </c>
      <c r="B16" s="3" t="s">
        <v>47</v>
      </c>
      <c r="C16" s="3" t="s">
        <v>39</v>
      </c>
      <c r="D16" s="5">
        <v>45097</v>
      </c>
      <c r="E16" s="3" t="s">
        <v>5</v>
      </c>
      <c r="F16" s="3" t="str">
        <f t="shared" ca="1" si="0"/>
        <v>Ouvert</v>
      </c>
    </row>
    <row r="17" spans="1:7" ht="15" customHeight="1" x14ac:dyDescent="0.35">
      <c r="A17" s="3" t="s">
        <v>14</v>
      </c>
      <c r="B17" s="3" t="s">
        <v>22</v>
      </c>
      <c r="C17" s="3" t="s">
        <v>1</v>
      </c>
      <c r="D17" s="5">
        <v>45090</v>
      </c>
      <c r="E17" s="3" t="s">
        <v>5</v>
      </c>
      <c r="F17" s="3" t="str">
        <f t="shared" ca="1" si="0"/>
        <v>Ouvert</v>
      </c>
    </row>
    <row r="18" spans="1:7" ht="15" customHeight="1" x14ac:dyDescent="0.35">
      <c r="A18" s="3" t="s">
        <v>2</v>
      </c>
      <c r="B18" s="3" t="s">
        <v>67</v>
      </c>
      <c r="C18" s="3" t="s">
        <v>66</v>
      </c>
      <c r="D18" s="5">
        <v>45057</v>
      </c>
      <c r="E18" s="3" t="s">
        <v>5</v>
      </c>
      <c r="F18" s="3" t="str">
        <f t="shared" ca="1" si="0"/>
        <v>Ouvert</v>
      </c>
    </row>
    <row r="19" spans="1:7" x14ac:dyDescent="0.35">
      <c r="A19" s="3" t="s">
        <v>2</v>
      </c>
      <c r="B19" s="3" t="s">
        <v>68</v>
      </c>
      <c r="C19" s="3" t="s">
        <v>66</v>
      </c>
      <c r="D19" s="5">
        <v>45056</v>
      </c>
      <c r="E19" s="3" t="s">
        <v>5</v>
      </c>
      <c r="F19" s="3" t="str">
        <f t="shared" ca="1" si="0"/>
        <v>Ouvert</v>
      </c>
    </row>
    <row r="20" spans="1:7" ht="15" customHeight="1" x14ac:dyDescent="0.35">
      <c r="A20" s="3" t="s">
        <v>14</v>
      </c>
      <c r="B20" s="3" t="s">
        <v>64</v>
      </c>
      <c r="C20" s="3" t="s">
        <v>60</v>
      </c>
      <c r="D20" s="5">
        <v>45028</v>
      </c>
      <c r="E20" s="3" t="s">
        <v>5</v>
      </c>
      <c r="F20" s="3" t="str">
        <f t="shared" ca="1" si="0"/>
        <v>Ouvert</v>
      </c>
    </row>
    <row r="21" spans="1:7" ht="15" customHeight="1" x14ac:dyDescent="0.35">
      <c r="A21" s="3" t="s">
        <v>2</v>
      </c>
      <c r="B21" s="3" t="s">
        <v>32</v>
      </c>
      <c r="C21" s="3" t="s">
        <v>33</v>
      </c>
      <c r="D21" s="5">
        <v>44957</v>
      </c>
      <c r="E21" s="3" t="s">
        <v>5</v>
      </c>
      <c r="F21" s="3" t="str">
        <f t="shared" ca="1" si="0"/>
        <v>Ouvert</v>
      </c>
    </row>
    <row r="22" spans="1:7" x14ac:dyDescent="0.35">
      <c r="A22" s="3" t="s">
        <v>2</v>
      </c>
      <c r="B22" s="3" t="s">
        <v>65</v>
      </c>
      <c r="C22" s="3" t="s">
        <v>66</v>
      </c>
      <c r="D22" s="5">
        <v>44945</v>
      </c>
      <c r="E22" s="4"/>
      <c r="F22" s="3" t="str">
        <f t="shared" ca="1" si="0"/>
        <v>Ouvert</v>
      </c>
    </row>
    <row r="23" spans="1:7" ht="15" customHeight="1" x14ac:dyDescent="0.35">
      <c r="A23" s="3" t="s">
        <v>14</v>
      </c>
      <c r="B23" s="3" t="s">
        <v>30</v>
      </c>
      <c r="C23" s="3" t="s">
        <v>24</v>
      </c>
      <c r="D23" s="5">
        <v>44937</v>
      </c>
      <c r="E23" s="3" t="s">
        <v>5</v>
      </c>
      <c r="F23" s="3" t="str">
        <f t="shared" ca="1" si="0"/>
        <v>Ouvert</v>
      </c>
    </row>
    <row r="24" spans="1:7" ht="15" customHeight="1" x14ac:dyDescent="0.35">
      <c r="A24" s="3" t="s">
        <v>2</v>
      </c>
      <c r="B24" s="3" t="s">
        <v>30</v>
      </c>
      <c r="C24" s="3" t="s">
        <v>71</v>
      </c>
      <c r="D24" s="5">
        <v>44937</v>
      </c>
      <c r="E24" s="3" t="s">
        <v>10</v>
      </c>
      <c r="F24" s="3" t="str">
        <f t="shared" ca="1" si="0"/>
        <v>Ouvert</v>
      </c>
    </row>
    <row r="25" spans="1:7" ht="15" customHeight="1" x14ac:dyDescent="0.35">
      <c r="A25" s="3" t="s">
        <v>2</v>
      </c>
      <c r="B25" s="3" t="s">
        <v>75</v>
      </c>
      <c r="C25" s="3" t="s">
        <v>71</v>
      </c>
      <c r="D25" s="5">
        <v>44936</v>
      </c>
      <c r="E25" s="3" t="s">
        <v>10</v>
      </c>
      <c r="F25" s="3" t="str">
        <f t="shared" ca="1" si="0"/>
        <v>Ouvert</v>
      </c>
    </row>
    <row r="26" spans="1:7" ht="15" customHeight="1" x14ac:dyDescent="0.35">
      <c r="A26" s="3" t="s">
        <v>2</v>
      </c>
      <c r="B26" s="3" t="s">
        <v>70</v>
      </c>
      <c r="C26" s="3" t="s">
        <v>71</v>
      </c>
      <c r="D26" s="5">
        <v>44926</v>
      </c>
      <c r="E26" s="3" t="s">
        <v>72</v>
      </c>
      <c r="F26" s="3" t="str">
        <f t="shared" ca="1" si="0"/>
        <v>Clôturé</v>
      </c>
    </row>
    <row r="27" spans="1:7" ht="15" customHeight="1" x14ac:dyDescent="0.35">
      <c r="A27" s="3" t="s">
        <v>14</v>
      </c>
      <c r="B27" s="3" t="s">
        <v>0</v>
      </c>
      <c r="C27" s="3" t="s">
        <v>1</v>
      </c>
      <c r="D27" s="5">
        <v>44926</v>
      </c>
      <c r="E27" s="3" t="s">
        <v>6</v>
      </c>
      <c r="F27" s="3" t="str">
        <f t="shared" ca="1" si="0"/>
        <v>Clôturé</v>
      </c>
    </row>
    <row r="28" spans="1:7" ht="15" customHeight="1" x14ac:dyDescent="0.35">
      <c r="A28" s="3" t="s">
        <v>14</v>
      </c>
      <c r="B28" s="3" t="s">
        <v>7</v>
      </c>
      <c r="C28" s="3" t="s">
        <v>1</v>
      </c>
      <c r="D28" s="5">
        <v>44926</v>
      </c>
      <c r="E28" s="3" t="s">
        <v>6</v>
      </c>
      <c r="F28" s="3" t="str">
        <f t="shared" ca="1" si="0"/>
        <v>Clôturé</v>
      </c>
    </row>
    <row r="29" spans="1:7" ht="15" customHeight="1" x14ac:dyDescent="0.35">
      <c r="A29" s="3" t="s">
        <v>2</v>
      </c>
      <c r="B29" s="3" t="s">
        <v>40</v>
      </c>
      <c r="C29" s="3" t="s">
        <v>39</v>
      </c>
      <c r="D29" s="5">
        <v>44926</v>
      </c>
      <c r="E29" s="3" t="s">
        <v>29</v>
      </c>
      <c r="F29" s="3" t="str">
        <f t="shared" ca="1" si="0"/>
        <v>Clôturé</v>
      </c>
    </row>
    <row r="30" spans="1:7" ht="15" customHeight="1" x14ac:dyDescent="0.35">
      <c r="A30" s="3" t="s">
        <v>14</v>
      </c>
      <c r="B30" s="3" t="s">
        <v>76</v>
      </c>
      <c r="C30" s="3" t="s">
        <v>71</v>
      </c>
      <c r="D30" s="5">
        <v>44926</v>
      </c>
      <c r="E30" s="3" t="s">
        <v>25</v>
      </c>
      <c r="F30" s="3" t="str">
        <f t="shared" ca="1" si="0"/>
        <v>Clôturé</v>
      </c>
    </row>
    <row r="31" spans="1:7" x14ac:dyDescent="0.35">
      <c r="A31" s="3" t="s">
        <v>14</v>
      </c>
      <c r="B31" s="3" t="s">
        <v>3</v>
      </c>
      <c r="C31" s="3" t="s">
        <v>4</v>
      </c>
      <c r="D31" s="5">
        <v>44903</v>
      </c>
      <c r="E31" s="3" t="s">
        <v>5</v>
      </c>
      <c r="F31" s="3" t="str">
        <f t="shared" ca="1" si="0"/>
        <v>Clôturé</v>
      </c>
      <c r="G31" s="2"/>
    </row>
    <row r="32" spans="1:7" x14ac:dyDescent="0.35">
      <c r="A32" s="3" t="s">
        <v>2</v>
      </c>
      <c r="B32" s="3" t="s">
        <v>15</v>
      </c>
      <c r="C32" s="3" t="s">
        <v>1</v>
      </c>
      <c r="D32" s="5">
        <v>44897</v>
      </c>
      <c r="E32" s="3" t="s">
        <v>16</v>
      </c>
      <c r="F32" s="3" t="str">
        <f t="shared" ca="1" si="0"/>
        <v>Clôturé</v>
      </c>
      <c r="G32" s="2"/>
    </row>
    <row r="33" spans="1:7" x14ac:dyDescent="0.35">
      <c r="A33" s="3" t="s">
        <v>2</v>
      </c>
      <c r="B33" s="3" t="s">
        <v>23</v>
      </c>
      <c r="C33" s="3" t="s">
        <v>24</v>
      </c>
      <c r="D33" s="5">
        <v>44873</v>
      </c>
      <c r="E33" s="3" t="s">
        <v>25</v>
      </c>
      <c r="F33" s="3" t="str">
        <f t="shared" ca="1" si="0"/>
        <v>Clôturé</v>
      </c>
      <c r="G33" s="2"/>
    </row>
    <row r="34" spans="1:7" ht="14.5" customHeight="1" x14ac:dyDescent="0.35">
      <c r="A34" s="3" t="s">
        <v>2</v>
      </c>
      <c r="B34" s="3" t="s">
        <v>26</v>
      </c>
      <c r="C34" s="3" t="s">
        <v>24</v>
      </c>
      <c r="D34" s="5">
        <v>44873</v>
      </c>
      <c r="E34" s="3" t="s">
        <v>5</v>
      </c>
      <c r="F34" s="3" t="str">
        <f t="shared" ca="1" si="0"/>
        <v>Clôturé</v>
      </c>
      <c r="G34" s="2"/>
    </row>
    <row r="35" spans="1:7" x14ac:dyDescent="0.35">
      <c r="A35" s="3" t="s">
        <v>2</v>
      </c>
      <c r="B35" s="3" t="s">
        <v>62</v>
      </c>
      <c r="C35" s="3" t="s">
        <v>60</v>
      </c>
      <c r="D35" s="5">
        <v>44872</v>
      </c>
      <c r="E35" s="3" t="s">
        <v>13</v>
      </c>
      <c r="F35" s="3" t="str">
        <f t="shared" ca="1" si="0"/>
        <v>Clôturé</v>
      </c>
      <c r="G35" s="2"/>
    </row>
    <row r="36" spans="1:7" x14ac:dyDescent="0.35">
      <c r="A36" s="3" t="s">
        <v>50</v>
      </c>
      <c r="B36" s="3" t="s">
        <v>19</v>
      </c>
      <c r="C36" s="3" t="s">
        <v>1</v>
      </c>
      <c r="D36" s="5">
        <v>44868</v>
      </c>
      <c r="E36" s="3" t="s">
        <v>5</v>
      </c>
      <c r="F36" s="3" t="str">
        <f t="shared" ca="1" si="0"/>
        <v>Clôturé</v>
      </c>
      <c r="G36" s="2"/>
    </row>
    <row r="37" spans="1:7" x14ac:dyDescent="0.35">
      <c r="A37" s="3" t="s">
        <v>2</v>
      </c>
      <c r="B37" s="3" t="s">
        <v>34</v>
      </c>
      <c r="C37" s="3" t="s">
        <v>35</v>
      </c>
      <c r="D37" s="5">
        <v>44868</v>
      </c>
      <c r="E37" s="3" t="s">
        <v>16</v>
      </c>
      <c r="F37" s="3" t="str">
        <f t="shared" ca="1" si="0"/>
        <v>Clôturé</v>
      </c>
      <c r="G37" s="2"/>
    </row>
    <row r="38" spans="1:7" x14ac:dyDescent="0.35">
      <c r="A38" s="3" t="s">
        <v>2</v>
      </c>
      <c r="B38" s="3" t="s">
        <v>92</v>
      </c>
      <c r="C38" s="3" t="s">
        <v>71</v>
      </c>
      <c r="D38" s="5">
        <v>44868</v>
      </c>
      <c r="E38" s="3" t="s">
        <v>25</v>
      </c>
      <c r="F38" s="3" t="str">
        <f t="shared" ca="1" si="0"/>
        <v>Clôturé</v>
      </c>
      <c r="G38" s="2"/>
    </row>
    <row r="39" spans="1:7" x14ac:dyDescent="0.35">
      <c r="A39" s="3" t="s">
        <v>2</v>
      </c>
      <c r="B39" s="3" t="s">
        <v>87</v>
      </c>
      <c r="C39" s="3" t="s">
        <v>71</v>
      </c>
      <c r="D39" s="5">
        <v>44851</v>
      </c>
      <c r="E39" s="3" t="s">
        <v>25</v>
      </c>
      <c r="F39" s="3" t="str">
        <f t="shared" ca="1" si="0"/>
        <v>Clôturé</v>
      </c>
      <c r="G39" s="2"/>
    </row>
    <row r="40" spans="1:7" x14ac:dyDescent="0.35">
      <c r="A40" s="3" t="s">
        <v>2</v>
      </c>
      <c r="B40" s="3" t="s">
        <v>8</v>
      </c>
      <c r="C40" s="3" t="s">
        <v>1</v>
      </c>
      <c r="D40" s="5">
        <v>44839</v>
      </c>
      <c r="E40" s="3" t="s">
        <v>5</v>
      </c>
      <c r="F40" s="3" t="str">
        <f t="shared" ca="1" si="0"/>
        <v>Clôturé</v>
      </c>
      <c r="G40" s="2"/>
    </row>
    <row r="41" spans="1:7" x14ac:dyDescent="0.35">
      <c r="A41" s="3" t="s">
        <v>2</v>
      </c>
      <c r="B41" s="3" t="s">
        <v>83</v>
      </c>
      <c r="C41" s="3" t="s">
        <v>71</v>
      </c>
      <c r="D41" s="5">
        <v>44833</v>
      </c>
      <c r="E41" s="3" t="s">
        <v>25</v>
      </c>
      <c r="F41" s="3" t="str">
        <f t="shared" ca="1" si="0"/>
        <v>Clôturé</v>
      </c>
      <c r="G41" s="2"/>
    </row>
    <row r="42" spans="1:7" x14ac:dyDescent="0.35">
      <c r="A42" s="3" t="s">
        <v>2</v>
      </c>
      <c r="B42" s="3" t="s">
        <v>46</v>
      </c>
      <c r="C42" s="3" t="s">
        <v>39</v>
      </c>
      <c r="D42" s="5">
        <v>44832</v>
      </c>
      <c r="E42" s="3" t="s">
        <v>5</v>
      </c>
      <c r="F42" s="3" t="str">
        <f t="shared" ca="1" si="0"/>
        <v>Clôturé</v>
      </c>
      <c r="G42" s="2"/>
    </row>
    <row r="43" spans="1:7" x14ac:dyDescent="0.35">
      <c r="A43" s="3" t="s">
        <v>2</v>
      </c>
      <c r="B43" s="3" t="s">
        <v>27</v>
      </c>
      <c r="C43" s="3" t="s">
        <v>24</v>
      </c>
      <c r="D43" s="5">
        <v>44831</v>
      </c>
      <c r="E43" s="3" t="s">
        <v>5</v>
      </c>
      <c r="F43" s="3" t="str">
        <f t="shared" ca="1" si="0"/>
        <v>Clôturé</v>
      </c>
      <c r="G43" s="2"/>
    </row>
    <row r="44" spans="1:7" x14ac:dyDescent="0.35">
      <c r="A44" s="3" t="s">
        <v>14</v>
      </c>
      <c r="B44" s="3" t="s">
        <v>17</v>
      </c>
      <c r="C44" s="3" t="s">
        <v>1</v>
      </c>
      <c r="D44" s="5">
        <v>44819</v>
      </c>
      <c r="E44" s="3" t="s">
        <v>18</v>
      </c>
      <c r="F44" s="3" t="str">
        <f t="shared" ca="1" si="0"/>
        <v>Clôturé</v>
      </c>
      <c r="G44" s="2"/>
    </row>
    <row r="45" spans="1:7" x14ac:dyDescent="0.35">
      <c r="A45" s="3" t="s">
        <v>2</v>
      </c>
      <c r="B45" s="3" t="s">
        <v>77</v>
      </c>
      <c r="C45" s="3" t="s">
        <v>71</v>
      </c>
      <c r="D45" s="5">
        <v>44819</v>
      </c>
      <c r="E45" s="3" t="s">
        <v>25</v>
      </c>
      <c r="F45" s="3" t="str">
        <f t="shared" ca="1" si="0"/>
        <v>Clôturé</v>
      </c>
      <c r="G45" s="2"/>
    </row>
    <row r="46" spans="1:7" x14ac:dyDescent="0.35">
      <c r="A46" s="3" t="s">
        <v>2</v>
      </c>
      <c r="B46" s="3" t="s">
        <v>78</v>
      </c>
      <c r="C46" s="3" t="s">
        <v>71</v>
      </c>
      <c r="D46" s="5">
        <v>44819</v>
      </c>
      <c r="E46" s="3" t="s">
        <v>25</v>
      </c>
      <c r="F46" s="3" t="str">
        <f t="shared" ca="1" si="0"/>
        <v>Clôturé</v>
      </c>
      <c r="G46" s="2"/>
    </row>
    <row r="47" spans="1:7" x14ac:dyDescent="0.35">
      <c r="A47" s="3" t="s">
        <v>2</v>
      </c>
      <c r="B47" s="3" t="s">
        <v>88</v>
      </c>
      <c r="C47" s="3" t="s">
        <v>71</v>
      </c>
      <c r="D47" s="5">
        <v>44819</v>
      </c>
      <c r="E47" s="3" t="s">
        <v>25</v>
      </c>
      <c r="F47" s="3" t="str">
        <f t="shared" ca="1" si="0"/>
        <v>Clôturé</v>
      </c>
      <c r="G47" s="2"/>
    </row>
    <row r="48" spans="1:7" x14ac:dyDescent="0.35">
      <c r="A48" s="3" t="s">
        <v>2</v>
      </c>
      <c r="B48" s="3" t="s">
        <v>28</v>
      </c>
      <c r="C48" s="3" t="s">
        <v>24</v>
      </c>
      <c r="D48" s="5">
        <v>44817</v>
      </c>
      <c r="E48" s="3" t="s">
        <v>29</v>
      </c>
      <c r="F48" s="3" t="str">
        <f t="shared" ca="1" si="0"/>
        <v>Clôturé</v>
      </c>
      <c r="G48" s="2"/>
    </row>
    <row r="49" spans="1:7" x14ac:dyDescent="0.35">
      <c r="A49" s="3" t="s">
        <v>2</v>
      </c>
      <c r="B49" s="3" t="s">
        <v>80</v>
      </c>
      <c r="C49" s="3" t="s">
        <v>71</v>
      </c>
      <c r="D49" s="5">
        <v>44742</v>
      </c>
      <c r="E49" s="3" t="s">
        <v>25</v>
      </c>
      <c r="F49" s="3" t="str">
        <f t="shared" ca="1" si="0"/>
        <v>Clôturé</v>
      </c>
      <c r="G49" s="2"/>
    </row>
    <row r="50" spans="1:7" x14ac:dyDescent="0.35">
      <c r="A50" s="3" t="s">
        <v>2</v>
      </c>
      <c r="B50" s="3" t="s">
        <v>90</v>
      </c>
      <c r="C50" s="3" t="s">
        <v>71</v>
      </c>
      <c r="D50" s="5">
        <v>44735</v>
      </c>
      <c r="E50" s="3" t="s">
        <v>25</v>
      </c>
      <c r="F50" s="3" t="str">
        <f t="shared" ca="1" si="0"/>
        <v>Clôturé</v>
      </c>
      <c r="G50" s="2"/>
    </row>
    <row r="51" spans="1:7" x14ac:dyDescent="0.35">
      <c r="A51" s="3" t="s">
        <v>2</v>
      </c>
      <c r="B51" s="3" t="s">
        <v>91</v>
      </c>
      <c r="C51" s="3" t="s">
        <v>71</v>
      </c>
      <c r="D51" s="5">
        <v>44735</v>
      </c>
      <c r="E51" s="3" t="s">
        <v>25</v>
      </c>
      <c r="F51" s="3" t="str">
        <f t="shared" ca="1" si="0"/>
        <v>Clôturé</v>
      </c>
      <c r="G51" s="2"/>
    </row>
    <row r="52" spans="1:7" x14ac:dyDescent="0.35">
      <c r="A52" s="3" t="s">
        <v>2</v>
      </c>
      <c r="B52" s="3" t="s">
        <v>9</v>
      </c>
      <c r="C52" s="3" t="s">
        <v>1</v>
      </c>
      <c r="D52" s="5">
        <v>44728</v>
      </c>
      <c r="E52" s="3" t="s">
        <v>10</v>
      </c>
      <c r="F52" s="3" t="str">
        <f t="shared" ca="1" si="0"/>
        <v>Clôturé</v>
      </c>
      <c r="G52" s="2"/>
    </row>
    <row r="53" spans="1:7" ht="14.5" customHeight="1" x14ac:dyDescent="0.35">
      <c r="A53" s="3" t="s">
        <v>2</v>
      </c>
      <c r="B53" s="3" t="s">
        <v>11</v>
      </c>
      <c r="C53" s="3" t="s">
        <v>1</v>
      </c>
      <c r="D53" s="5">
        <v>44720</v>
      </c>
      <c r="E53" s="3" t="s">
        <v>10</v>
      </c>
      <c r="F53" s="3" t="str">
        <f t="shared" ca="1" si="0"/>
        <v>Clôturé</v>
      </c>
      <c r="G53" s="2"/>
    </row>
    <row r="54" spans="1:7" ht="14.5" customHeight="1" x14ac:dyDescent="0.35">
      <c r="A54" s="3" t="s">
        <v>2</v>
      </c>
      <c r="B54" s="3" t="s">
        <v>94</v>
      </c>
      <c r="C54" s="3" t="s">
        <v>71</v>
      </c>
      <c r="D54" s="5">
        <v>44712</v>
      </c>
      <c r="E54" s="3" t="s">
        <v>25</v>
      </c>
      <c r="F54" s="3" t="str">
        <f t="shared" ca="1" si="0"/>
        <v>Clôturé</v>
      </c>
      <c r="G54" s="2"/>
    </row>
    <row r="55" spans="1:7" ht="14.5" customHeight="1" x14ac:dyDescent="0.35">
      <c r="A55" s="3" t="s">
        <v>2</v>
      </c>
      <c r="B55" s="3" t="s">
        <v>82</v>
      </c>
      <c r="C55" s="3" t="s">
        <v>71</v>
      </c>
      <c r="D55" s="5">
        <v>44696</v>
      </c>
      <c r="E55" s="3" t="s">
        <v>25</v>
      </c>
      <c r="F55" s="3" t="str">
        <f t="shared" ca="1" si="0"/>
        <v>Clôturé</v>
      </c>
      <c r="G55" s="2"/>
    </row>
    <row r="56" spans="1:7" ht="14.5" customHeight="1" x14ac:dyDescent="0.35">
      <c r="A56" s="3" t="s">
        <v>2</v>
      </c>
      <c r="B56" s="3" t="s">
        <v>41</v>
      </c>
      <c r="C56" s="3" t="s">
        <v>39</v>
      </c>
      <c r="D56" s="5">
        <v>44684</v>
      </c>
      <c r="E56" s="3" t="s">
        <v>10</v>
      </c>
      <c r="F56" s="3" t="str">
        <f t="shared" ca="1" si="0"/>
        <v>Clôturé</v>
      </c>
      <c r="G56" s="2"/>
    </row>
    <row r="57" spans="1:7" ht="14.5" customHeight="1" x14ac:dyDescent="0.35">
      <c r="A57" s="3" t="s">
        <v>2</v>
      </c>
      <c r="B57" s="3" t="s">
        <v>84</v>
      </c>
      <c r="C57" s="3" t="s">
        <v>71</v>
      </c>
      <c r="D57" s="5">
        <v>44680</v>
      </c>
      <c r="E57" s="3" t="s">
        <v>85</v>
      </c>
      <c r="F57" s="3" t="str">
        <f t="shared" ca="1" si="0"/>
        <v>Clôturé</v>
      </c>
      <c r="G57" s="2"/>
    </row>
    <row r="58" spans="1:7" ht="14.5" customHeight="1" x14ac:dyDescent="0.35">
      <c r="A58" s="3" t="s">
        <v>2</v>
      </c>
      <c r="B58" s="3" t="s">
        <v>12</v>
      </c>
      <c r="C58" s="3" t="s">
        <v>1</v>
      </c>
      <c r="D58" s="5">
        <v>44679</v>
      </c>
      <c r="E58" s="3" t="s">
        <v>13</v>
      </c>
      <c r="F58" s="3" t="str">
        <f t="shared" ca="1" si="0"/>
        <v>Clôturé</v>
      </c>
      <c r="G58" s="2"/>
    </row>
    <row r="59" spans="1:7" ht="21" customHeight="1" x14ac:dyDescent="0.35">
      <c r="A59" s="3" t="s">
        <v>2</v>
      </c>
      <c r="B59" s="3" t="s">
        <v>86</v>
      </c>
      <c r="C59" s="3" t="s">
        <v>71</v>
      </c>
      <c r="D59" s="5">
        <v>44679</v>
      </c>
      <c r="E59" s="3" t="s">
        <v>25</v>
      </c>
      <c r="F59" s="3" t="str">
        <f t="shared" ca="1" si="0"/>
        <v>Clôturé</v>
      </c>
      <c r="G59" s="2"/>
    </row>
    <row r="60" spans="1:7" ht="14.5" customHeight="1" x14ac:dyDescent="0.35">
      <c r="A60" s="3" t="s">
        <v>2</v>
      </c>
      <c r="B60" s="3" t="s">
        <v>42</v>
      </c>
      <c r="C60" s="3" t="s">
        <v>39</v>
      </c>
      <c r="D60" s="5">
        <v>44651</v>
      </c>
      <c r="E60" s="3" t="s">
        <v>16</v>
      </c>
      <c r="F60" s="3" t="str">
        <f t="shared" ca="1" si="0"/>
        <v>Clôturé</v>
      </c>
      <c r="G60" s="2"/>
    </row>
    <row r="61" spans="1:7" ht="14.5" customHeight="1" x14ac:dyDescent="0.35">
      <c r="A61" s="3" t="s">
        <v>2</v>
      </c>
      <c r="B61" s="3" t="s">
        <v>89</v>
      </c>
      <c r="C61" s="3" t="s">
        <v>71</v>
      </c>
      <c r="D61" s="5">
        <v>44650</v>
      </c>
      <c r="E61" s="3" t="s">
        <v>5</v>
      </c>
      <c r="F61" s="3" t="str">
        <f t="shared" ca="1" si="0"/>
        <v>Clôturé</v>
      </c>
      <c r="G61" s="2"/>
    </row>
    <row r="62" spans="1:7" ht="14.5" customHeight="1" x14ac:dyDescent="0.35">
      <c r="A62" s="3" t="s">
        <v>2</v>
      </c>
      <c r="B62" s="3" t="s">
        <v>36</v>
      </c>
      <c r="C62" s="3" t="s">
        <v>37</v>
      </c>
      <c r="D62" s="5">
        <v>44649</v>
      </c>
      <c r="E62" s="3" t="s">
        <v>10</v>
      </c>
      <c r="F62" s="3" t="str">
        <f t="shared" ca="1" si="0"/>
        <v>Clôturé</v>
      </c>
      <c r="G62" s="2"/>
    </row>
    <row r="63" spans="1:7" x14ac:dyDescent="0.35">
      <c r="A63" s="3" t="s">
        <v>2</v>
      </c>
      <c r="B63" s="3" t="s">
        <v>43</v>
      </c>
      <c r="C63" s="3" t="s">
        <v>39</v>
      </c>
      <c r="D63" s="5">
        <v>44645</v>
      </c>
      <c r="E63" s="3" t="s">
        <v>10</v>
      </c>
      <c r="F63" s="3" t="str">
        <f t="shared" ca="1" si="0"/>
        <v>Clôturé</v>
      </c>
      <c r="G63" s="2"/>
    </row>
    <row r="64" spans="1:7" ht="14.5" customHeight="1" x14ac:dyDescent="0.35">
      <c r="A64" s="3" t="s">
        <v>14</v>
      </c>
      <c r="B64" s="3" t="s">
        <v>44</v>
      </c>
      <c r="C64" s="3" t="s">
        <v>39</v>
      </c>
      <c r="D64" s="5">
        <v>44642</v>
      </c>
      <c r="E64" s="3" t="s">
        <v>5</v>
      </c>
      <c r="F64" s="3" t="str">
        <f t="shared" ca="1" si="0"/>
        <v>Clôturé</v>
      </c>
      <c r="G64" s="2"/>
    </row>
    <row r="65" spans="1:7" ht="14.5" customHeight="1" x14ac:dyDescent="0.35">
      <c r="A65" s="3" t="s">
        <v>2</v>
      </c>
      <c r="B65" s="3" t="s">
        <v>55</v>
      </c>
      <c r="C65" s="3" t="s">
        <v>56</v>
      </c>
      <c r="D65" s="5">
        <v>44642</v>
      </c>
      <c r="E65" s="3" t="s">
        <v>10</v>
      </c>
      <c r="F65" s="3" t="str">
        <f t="shared" ca="1" si="0"/>
        <v>Clôturé</v>
      </c>
      <c r="G65" s="2"/>
    </row>
    <row r="66" spans="1:7" x14ac:dyDescent="0.35">
      <c r="A66" s="3" t="s">
        <v>2</v>
      </c>
      <c r="B66" s="3" t="s">
        <v>63</v>
      </c>
      <c r="C66" s="3" t="s">
        <v>60</v>
      </c>
      <c r="D66" s="5">
        <v>44622</v>
      </c>
      <c r="E66" s="3" t="s">
        <v>10</v>
      </c>
      <c r="F66" s="3" t="str">
        <f t="shared" ca="1" si="0"/>
        <v>Clôturé</v>
      </c>
      <c r="G66" s="2"/>
    </row>
    <row r="67" spans="1:7" x14ac:dyDescent="0.35">
      <c r="A67" s="3" t="s">
        <v>2</v>
      </c>
      <c r="B67" s="3" t="s">
        <v>52</v>
      </c>
      <c r="C67" s="3" t="s">
        <v>53</v>
      </c>
      <c r="D67" s="5">
        <v>44621</v>
      </c>
      <c r="E67" s="3" t="s">
        <v>10</v>
      </c>
      <c r="F67" s="3" t="str">
        <f t="shared" ref="F67:F70" ca="1" si="1">IF(D67&gt;TODAY(),"Ouvert","Clôturé")</f>
        <v>Clôturé</v>
      </c>
    </row>
    <row r="68" spans="1:7" x14ac:dyDescent="0.35">
      <c r="A68" s="3" t="s">
        <v>14</v>
      </c>
      <c r="B68" s="3" t="s">
        <v>57</v>
      </c>
      <c r="C68" s="3" t="s">
        <v>56</v>
      </c>
      <c r="D68" s="5">
        <v>44620</v>
      </c>
      <c r="E68" s="3" t="s">
        <v>13</v>
      </c>
      <c r="F68" s="3" t="str">
        <f t="shared" ca="1" si="1"/>
        <v>Clôturé</v>
      </c>
    </row>
    <row r="69" spans="1:7" x14ac:dyDescent="0.35">
      <c r="A69" s="3" t="s">
        <v>2</v>
      </c>
      <c r="B69" s="3" t="s">
        <v>58</v>
      </c>
      <c r="C69" s="3" t="s">
        <v>56</v>
      </c>
      <c r="D69" s="5">
        <v>44593</v>
      </c>
      <c r="E69" s="3" t="s">
        <v>10</v>
      </c>
      <c r="F69" s="3" t="str">
        <f t="shared" ca="1" si="1"/>
        <v>Clôturé</v>
      </c>
    </row>
    <row r="70" spans="1:7" x14ac:dyDescent="0.35">
      <c r="A70" s="3" t="s">
        <v>2</v>
      </c>
      <c r="B70" s="3" t="s">
        <v>45</v>
      </c>
      <c r="C70" s="3" t="s">
        <v>39</v>
      </c>
      <c r="D70" s="5">
        <v>44575</v>
      </c>
      <c r="E70" s="3" t="s">
        <v>29</v>
      </c>
      <c r="F70" s="3" t="str">
        <f t="shared" ca="1" si="1"/>
        <v>Clôturé</v>
      </c>
    </row>
    <row r="71" spans="1:7" x14ac:dyDescent="0.35">
      <c r="D71" s="1"/>
    </row>
    <row r="72" spans="1:7" x14ac:dyDescent="0.35">
      <c r="D72" s="1"/>
    </row>
    <row r="73" spans="1:7" x14ac:dyDescent="0.35">
      <c r="D73" s="1"/>
    </row>
  </sheetData>
  <autoFilter ref="A1:G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GLORIAN Thomas (DRIEETS-IDF)</dc:creator>
  <cp:lastModifiedBy>GLORIAN Thomas (DRIEETS-IDF)</cp:lastModifiedBy>
  <dcterms:created xsi:type="dcterms:W3CDTF">2022-12-13T10:24:47Z</dcterms:created>
  <dcterms:modified xsi:type="dcterms:W3CDTF">2023-01-04T10:14:56Z</dcterms:modified>
</cp:coreProperties>
</file>