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7812" activeTab="3"/>
  </bookViews>
  <sheets>
    <sheet name="TOTAL BP 2020-2021" sheetId="1" r:id="rId1"/>
    <sheet name="OPERATEUR 1" sheetId="2" r:id="rId2"/>
    <sheet name="OPERATEUR 2" sheetId="3" r:id="rId3"/>
    <sheet name="OPERATEUR 3" sheetId="4" r:id="rId4"/>
  </sheets>
  <definedNames/>
  <calcPr fullCalcOnLoad="1"/>
</workbook>
</file>

<file path=xl/sharedStrings.xml><?xml version="1.0" encoding="utf-8"?>
<sst xmlns="http://schemas.openxmlformats.org/spreadsheetml/2006/main" count="330" uniqueCount="83">
  <si>
    <t>Charges</t>
  </si>
  <si>
    <t>Produits</t>
  </si>
  <si>
    <t>Achats</t>
  </si>
  <si>
    <t>70 Ventes</t>
  </si>
  <si>
    <t>Achats de matières premières</t>
  </si>
  <si>
    <t>Vente de marchandises</t>
  </si>
  <si>
    <t>Achats stockés</t>
  </si>
  <si>
    <t>Production vendue (biens)</t>
  </si>
  <si>
    <t>Variation des stocks</t>
  </si>
  <si>
    <t>Production vendue (services)</t>
  </si>
  <si>
    <t>Prestations de services</t>
  </si>
  <si>
    <t>Achat matériel</t>
  </si>
  <si>
    <t>Achats fournitures non stockées</t>
  </si>
  <si>
    <t>Achats de marchandises</t>
  </si>
  <si>
    <t>71 – Productions stockées</t>
  </si>
  <si>
    <t>Rabais, ristourne sur achat</t>
  </si>
  <si>
    <t>Charges externes</t>
  </si>
  <si>
    <t>72 – Productions immobilisées</t>
  </si>
  <si>
    <t>Crédit-bail</t>
  </si>
  <si>
    <t>Locations immobilières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</si>
  <si>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</si>
  <si>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</si>
  <si>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</si>
  <si>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</si>
  <si>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</si>
  <si>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</si>
  <si>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</si>
  <si>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</si>
  <si>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Presta. formation/tutorat personnel insertion</t>
  </si>
  <si>
    <t>Prestataire action hors formation/tutorat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</si>
  <si>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</si>
  <si>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</si>
  <si>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</si>
  <si>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</si>
  <si>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</si>
  <si>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</si>
  <si>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Impôts et taxes sur salaires</t>
  </si>
  <si>
    <t>Taxes sur salaires</t>
  </si>
  <si>
    <t>Vers. Formation, transport, construction</t>
  </si>
  <si>
    <t>Impôts directs, indirects et droits</t>
  </si>
  <si>
    <t>Salaires et charges</t>
  </si>
  <si>
    <t>Salaires non chargés par type de postes</t>
  </si>
  <si>
    <t>FSE</t>
  </si>
  <si>
    <t>Autres frais liés aux salaires :</t>
  </si>
  <si>
    <t>Charges de gestion courante</t>
  </si>
  <si>
    <t>Produits de gestion courante</t>
  </si>
  <si>
    <t>Charges financières</t>
  </si>
  <si>
    <t>Produits financiers</t>
  </si>
  <si>
    <t>Charges exceptionnelles</t>
  </si>
  <si>
    <t>Produits exceptionnels</t>
  </si>
  <si>
    <t>Dotations aux amortissements</t>
  </si>
  <si>
    <t>Reprises sur amort. et provisions</t>
  </si>
  <si>
    <t>Dotations aux provisions</t>
  </si>
  <si>
    <t>Transfert de charges</t>
  </si>
  <si>
    <t>TOTAL CHARGES</t>
  </si>
  <si>
    <t>TOTAL PRODUITS</t>
  </si>
  <si>
    <t>Emplois des contributions volontaires</t>
  </si>
  <si>
    <t>Contributions volontaires en nature</t>
  </si>
  <si>
    <t>Secours en nature, alimentaires, vestimentaires</t>
  </si>
  <si>
    <t>Bénévolat</t>
  </si>
  <si>
    <t>Mise à disposition de biens (locaux, matériel…)</t>
  </si>
  <si>
    <t>Prestations en nature</t>
  </si>
  <si>
    <t>Prestations</t>
  </si>
  <si>
    <t>Dons en nature</t>
  </si>
  <si>
    <t>TOTAL</t>
  </si>
  <si>
    <t>Sous-traitance générale-formation</t>
  </si>
  <si>
    <t>total salaires</t>
  </si>
  <si>
    <t>total charges sociales </t>
  </si>
  <si>
    <t>ETAT : …..</t>
  </si>
  <si>
    <t>ETAT : DIRECCTE</t>
  </si>
  <si>
    <t>CONSEIL REGIONAL IDF</t>
  </si>
  <si>
    <t>BUDGET</t>
  </si>
  <si>
    <t xml:space="preserve">74 – Subventions : </t>
  </si>
  <si>
    <t>Montants (€)</t>
  </si>
  <si>
    <t>Autres</t>
  </si>
  <si>
    <t xml:space="preserve">Impôt sur société </t>
  </si>
  <si>
    <t>ANNEXE Budget</t>
  </si>
  <si>
    <t xml:space="preserve">STRUCTURE PORTEUSE : </t>
  </si>
  <si>
    <t xml:space="preserve">OPERATEUR 2 : </t>
  </si>
  <si>
    <t xml:space="preserve">OPERATEUR 3 : </t>
  </si>
  <si>
    <t xml:space="preserve">PORTEUR-OPERATEUR 1 : </t>
  </si>
  <si>
    <t>MISSION INGENIERIE PIC-IAE TOTAL</t>
  </si>
  <si>
    <t>MISSION INGENIERIE PIC-IAE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</si>
</sst>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44" fontId="3" fillId="0" borderId="11" xfId="47" applyFont="1" applyBorder="1" applyAlignment="1">
      <alignment horizontal="center" vertical="center"/>
    </xf>
    <xf numFmtId="44" fontId="3" fillId="0" borderId="10" xfId="47" applyFont="1" applyBorder="1" applyAlignment="1">
      <alignment horizontal="center" vertical="center"/>
    </xf>
    <xf numFmtId="44" fontId="3" fillId="32" borderId="14" xfId="47" applyFont="1" applyFill="1" applyBorder="1" applyAlignment="1">
      <alignment horizontal="center" vertical="center"/>
    </xf>
    <xf numFmtId="44" fontId="3" fillId="0" borderId="11" xfId="47" applyFont="1" applyBorder="1" applyAlignment="1">
      <alignment horizontal="center" vertical="center" wrapText="1"/>
    </xf>
    <xf numFmtId="44" fontId="3" fillId="0" borderId="11" xfId="47" applyFont="1" applyBorder="1" applyAlignment="1">
      <alignment vertical="center"/>
    </xf>
    <xf numFmtId="44" fontId="3" fillId="0" borderId="14" xfId="47" applyFont="1" applyBorder="1" applyAlignment="1">
      <alignment vertical="center"/>
    </xf>
    <xf numFmtId="44" fontId="3" fillId="0" borderId="13" xfId="47" applyFont="1" applyBorder="1" applyAlignment="1">
      <alignment vertical="center"/>
    </xf>
    <xf numFmtId="44" fontId="3" fillId="0" borderId="15" xfId="47" applyFont="1" applyBorder="1" applyAlignment="1">
      <alignment vertical="center"/>
    </xf>
    <xf numFmtId="44" fontId="3" fillId="0" borderId="11" xfId="47" applyFont="1" applyBorder="1" applyAlignment="1">
      <alignment horizontal="right" vertical="center"/>
    </xf>
    <xf numFmtId="44" fontId="3" fillId="0" borderId="11" xfId="47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4" fontId="3" fillId="33" borderId="14" xfId="47" applyFont="1" applyFill="1" applyBorder="1" applyAlignment="1">
      <alignment vertical="center"/>
    </xf>
    <xf numFmtId="44" fontId="3" fillId="33" borderId="10" xfId="47" applyFont="1" applyFill="1" applyBorder="1" applyAlignment="1">
      <alignment horizontal="center" vertical="center"/>
    </xf>
    <xf numFmtId="44" fontId="3" fillId="33" borderId="11" xfId="47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4" fontId="3" fillId="33" borderId="11" xfId="47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44" fontId="6" fillId="33" borderId="13" xfId="47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4" fontId="3" fillId="34" borderId="11" xfId="47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4" fontId="3" fillId="34" borderId="11" xfId="47" applyFont="1" applyFill="1" applyBorder="1" applyAlignment="1">
      <alignment horizontal="right" vertical="center"/>
    </xf>
    <xf numFmtId="44" fontId="5" fillId="8" borderId="14" xfId="47" applyFont="1" applyFill="1" applyBorder="1" applyAlignment="1">
      <alignment vertical="center"/>
    </xf>
    <xf numFmtId="44" fontId="5" fillId="8" borderId="11" xfId="47" applyFont="1" applyFill="1" applyBorder="1" applyAlignment="1">
      <alignment horizontal="center" vertical="center"/>
    </xf>
    <xf numFmtId="44" fontId="2" fillId="8" borderId="11" xfId="47" applyFont="1" applyFill="1" applyBorder="1" applyAlignment="1">
      <alignment horizontal="right" vertical="center"/>
    </xf>
    <xf numFmtId="44" fontId="2" fillId="8" borderId="11" xfId="47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44" fontId="7" fillId="0" borderId="11" xfId="47" applyFont="1" applyBorder="1" applyAlignment="1">
      <alignment horizontal="center" vertical="center"/>
    </xf>
    <xf numFmtId="0" fontId="0" fillId="32" borderId="10" xfId="0" applyFill="1" applyBorder="1" applyAlignment="1">
      <alignment/>
    </xf>
    <xf numFmtId="44" fontId="3" fillId="32" borderId="14" xfId="47" applyFont="1" applyFill="1" applyBorder="1" applyAlignment="1">
      <alignment horizontal="center" vertical="center"/>
    </xf>
    <xf numFmtId="44" fontId="3" fillId="34" borderId="14" xfId="47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4" fontId="3" fillId="0" borderId="20" xfId="47" applyFont="1" applyBorder="1" applyAlignment="1">
      <alignment horizontal="center" vertical="center"/>
    </xf>
    <xf numFmtId="44" fontId="3" fillId="0" borderId="10" xfId="47" applyFont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44" fontId="3" fillId="32" borderId="14" xfId="47" applyFont="1" applyFill="1" applyBorder="1" applyAlignment="1">
      <alignment horizontal="center" vertical="center"/>
    </xf>
    <xf numFmtId="44" fontId="3" fillId="0" borderId="14" xfId="47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5" fillId="8" borderId="21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44" fontId="0" fillId="0" borderId="10" xfId="47" applyFont="1" applyBorder="1" applyAlignment="1">
      <alignment horizontal="center" vertical="center"/>
    </xf>
    <xf numFmtId="44" fontId="3" fillId="34" borderId="20" xfId="47" applyFont="1" applyFill="1" applyBorder="1" applyAlignment="1">
      <alignment horizontal="center" vertical="center"/>
    </xf>
    <xf numFmtId="44" fontId="3" fillId="34" borderId="10" xfId="47" applyFont="1" applyFill="1" applyBorder="1" applyAlignment="1">
      <alignment horizontal="center" vertical="center"/>
    </xf>
    <xf numFmtId="44" fontId="3" fillId="34" borderId="23" xfId="47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47" fillId="32" borderId="13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D7" sqref="D7"/>
    </sheetView>
  </sheetViews>
  <sheetFormatPr defaultColWidth="11.421875" defaultRowHeight="15"/>
  <cols>
    <col min="2" max="2" width="14.140625" style="0" customWidth="1"/>
    <col min="3" max="3" width="38.00390625" style="0" customWidth="1"/>
    <col min="4" max="4" width="12.7109375" style="0" customWidth="1"/>
    <col min="6" max="6" width="13.57421875" style="0" customWidth="1"/>
    <col min="7" max="7" width="15.140625" style="0" customWidth="1"/>
    <col min="8" max="8" width="14.00390625" style="0" customWidth="1"/>
  </cols>
  <sheetData>
    <row r="1" spans="2:8" ht="32.25" customHeight="1" thickBot="1">
      <c r="B1" s="18" t="s">
        <v>76</v>
      </c>
      <c r="C1" s="18"/>
      <c r="D1" s="107" t="s">
        <v>71</v>
      </c>
      <c r="E1" s="107"/>
      <c r="F1" s="107"/>
      <c r="G1" s="107"/>
      <c r="H1" s="107"/>
    </row>
    <row r="2" spans="2:8" ht="30.75" customHeight="1" thickBot="1">
      <c r="B2" s="110" t="s">
        <v>77</v>
      </c>
      <c r="C2" s="111"/>
      <c r="D2" s="108" t="s">
        <v>81</v>
      </c>
      <c r="E2" s="109"/>
      <c r="F2" s="109"/>
      <c r="G2" s="109"/>
      <c r="H2" s="109"/>
    </row>
    <row r="3" spans="2:8" ht="13.5" customHeight="1" thickBot="1">
      <c r="B3" s="101"/>
      <c r="C3" s="102"/>
      <c r="D3" s="102"/>
      <c r="E3" s="102"/>
      <c r="F3" s="102"/>
      <c r="G3" s="102"/>
      <c r="H3" s="103"/>
    </row>
    <row r="4" spans="2:8" ht="15" thickBot="1">
      <c r="B4" s="104" t="s">
        <v>0</v>
      </c>
      <c r="C4" s="105"/>
      <c r="D4" s="36" t="s">
        <v>73</v>
      </c>
      <c r="E4" s="104" t="s">
        <v>1</v>
      </c>
      <c r="F4" s="105"/>
      <c r="G4" s="106"/>
      <c r="H4" s="37" t="s">
        <v>73</v>
      </c>
    </row>
    <row r="5" spans="2:8" ht="15" thickBot="1">
      <c r="B5" s="19">
        <v>60</v>
      </c>
      <c r="C5" s="20" t="s">
        <v>2</v>
      </c>
      <c r="D5" s="21">
        <f>SUM(D6:D13)</f>
        <v>0</v>
      </c>
      <c r="E5" s="72" t="s">
        <v>3</v>
      </c>
      <c r="F5" s="90"/>
      <c r="G5" s="73"/>
      <c r="H5" s="22">
        <f>SUM(H6:H11)</f>
        <v>0</v>
      </c>
    </row>
    <row r="6" spans="2:8" ht="15" thickBot="1">
      <c r="B6" s="1">
        <v>601</v>
      </c>
      <c r="C6" s="3" t="s">
        <v>4</v>
      </c>
      <c r="D6" s="13"/>
      <c r="E6" s="64" t="s">
        <v>5</v>
      </c>
      <c r="F6" s="66"/>
      <c r="G6" s="65"/>
      <c r="H6" s="8"/>
    </row>
    <row r="7" spans="2:8" ht="15" thickBot="1">
      <c r="B7" s="1">
        <v>602</v>
      </c>
      <c r="C7" s="3" t="s">
        <v>6</v>
      </c>
      <c r="D7" s="13"/>
      <c r="E7" s="64" t="s">
        <v>7</v>
      </c>
      <c r="F7" s="66"/>
      <c r="G7" s="65"/>
      <c r="H7" s="8"/>
    </row>
    <row r="8" spans="2:8" ht="15" thickBot="1">
      <c r="B8" s="1">
        <v>603</v>
      </c>
      <c r="C8" s="3" t="s">
        <v>8</v>
      </c>
      <c r="D8" s="13"/>
      <c r="E8" s="64" t="s">
        <v>9</v>
      </c>
      <c r="F8" s="66"/>
      <c r="G8" s="65"/>
      <c r="H8" s="8"/>
    </row>
    <row r="9" spans="2:8" ht="15" thickBot="1">
      <c r="B9" s="1">
        <v>604</v>
      </c>
      <c r="C9" s="3" t="s">
        <v>10</v>
      </c>
      <c r="D9" s="13"/>
      <c r="E9" s="64" t="s">
        <v>10</v>
      </c>
      <c r="F9" s="66"/>
      <c r="G9" s="65"/>
      <c r="H9" s="8"/>
    </row>
    <row r="10" spans="2:8" ht="15" thickBot="1">
      <c r="B10" s="1">
        <v>605</v>
      </c>
      <c r="C10" s="3" t="s">
        <v>11</v>
      </c>
      <c r="D10" s="13"/>
      <c r="E10" s="64"/>
      <c r="F10" s="66"/>
      <c r="G10" s="65"/>
      <c r="H10" s="8"/>
    </row>
    <row r="11" spans="2:8" ht="15" thickBot="1">
      <c r="B11" s="1">
        <v>606</v>
      </c>
      <c r="C11" s="3" t="s">
        <v>12</v>
      </c>
      <c r="D11" s="13"/>
      <c r="E11" s="64"/>
      <c r="F11" s="66"/>
      <c r="G11" s="65"/>
      <c r="H11" s="8"/>
    </row>
    <row r="12" spans="2:8" ht="15" thickBot="1">
      <c r="B12" s="1">
        <v>607</v>
      </c>
      <c r="C12" s="3" t="s">
        <v>13</v>
      </c>
      <c r="D12" s="13"/>
      <c r="E12" s="72" t="s">
        <v>14</v>
      </c>
      <c r="F12" s="90"/>
      <c r="G12" s="73"/>
      <c r="H12" s="23">
        <f>H13</f>
        <v>0</v>
      </c>
    </row>
    <row r="13" spans="2:8" ht="15" thickBot="1">
      <c r="B13" s="1">
        <v>609</v>
      </c>
      <c r="C13" s="2" t="s">
        <v>15</v>
      </c>
      <c r="D13" s="12"/>
      <c r="E13" s="64"/>
      <c r="F13" s="66"/>
      <c r="G13" s="65"/>
      <c r="H13" s="8"/>
    </row>
    <row r="14" spans="2:8" ht="15" thickBot="1">
      <c r="B14" s="19">
        <v>61</v>
      </c>
      <c r="C14" s="24" t="s">
        <v>16</v>
      </c>
      <c r="D14" s="25">
        <f>SUM(D15:D23)</f>
        <v>0</v>
      </c>
      <c r="E14" s="72" t="s">
        <v>17</v>
      </c>
      <c r="F14" s="90"/>
      <c r="G14" s="73"/>
      <c r="H14" s="23">
        <v>0</v>
      </c>
    </row>
    <row r="15" spans="2:8" ht="15" thickBot="1">
      <c r="B15" s="1">
        <v>611</v>
      </c>
      <c r="C15" s="2" t="s">
        <v>65</v>
      </c>
      <c r="D15" s="12"/>
      <c r="E15" s="72" t="s">
        <v>72</v>
      </c>
      <c r="F15" s="90"/>
      <c r="G15" s="73"/>
      <c r="H15" s="22">
        <f>H16+H26+H32+H40+H42+H44+H46+H47</f>
        <v>0</v>
      </c>
    </row>
    <row r="16" spans="2:8" ht="15" thickBot="1">
      <c r="B16" s="1">
        <v>612</v>
      </c>
      <c r="C16" s="2" t="s">
        <v>18</v>
      </c>
      <c r="D16" s="12"/>
      <c r="E16" s="77" t="s">
        <v>69</v>
      </c>
      <c r="F16" s="78"/>
      <c r="G16" s="79"/>
      <c r="H16" s="92">
        <v>0</v>
      </c>
    </row>
    <row r="17" spans="2:8" ht="15" thickBot="1">
      <c r="B17" s="1">
        <v>613</v>
      </c>
      <c r="C17" s="2" t="s">
        <v>19</v>
      </c>
      <c r="D17" s="12"/>
      <c r="E17" s="80"/>
      <c r="F17" s="81"/>
      <c r="G17" s="82"/>
      <c r="H17" s="94"/>
    </row>
    <row r="18" spans="2:8" ht="15" thickBot="1">
      <c r="B18" s="1">
        <v>614</v>
      </c>
      <c r="C18" s="2" t="s">
        <v>20</v>
      </c>
      <c r="D18" s="12"/>
      <c r="E18" s="95"/>
      <c r="F18" s="96"/>
      <c r="G18" s="97"/>
      <c r="H18" s="47"/>
    </row>
    <row r="19" spans="2:9" ht="15" thickBot="1">
      <c r="B19" s="1">
        <v>615</v>
      </c>
      <c r="C19" s="2" t="s">
        <v>21</v>
      </c>
      <c r="D19" s="12"/>
      <c r="E19" s="98"/>
      <c r="F19" s="99"/>
      <c r="G19" s="100"/>
      <c r="H19" s="91"/>
      <c r="I19" s="7"/>
    </row>
    <row r="20" spans="2:8" ht="15" thickBot="1">
      <c r="B20" s="1">
        <v>616</v>
      </c>
      <c r="C20" s="2" t="s">
        <v>22</v>
      </c>
      <c r="D20" s="12"/>
      <c r="E20" s="52"/>
      <c r="F20" s="53"/>
      <c r="G20" s="54"/>
      <c r="H20" s="47"/>
    </row>
    <row r="21" spans="2:8" ht="15" thickBot="1">
      <c r="B21" s="1">
        <v>617</v>
      </c>
      <c r="C21" s="2" t="s">
        <v>23</v>
      </c>
      <c r="D21" s="12"/>
      <c r="E21" s="55"/>
      <c r="F21" s="56"/>
      <c r="G21" s="57"/>
      <c r="H21" s="91"/>
    </row>
    <row r="22" spans="2:8" ht="15" thickBot="1">
      <c r="B22" s="1">
        <v>618</v>
      </c>
      <c r="C22" s="2" t="s">
        <v>24</v>
      </c>
      <c r="D22" s="12"/>
      <c r="E22" s="58"/>
      <c r="F22" s="58"/>
      <c r="G22" s="58"/>
      <c r="H22" s="47"/>
    </row>
    <row r="23" spans="2:8" ht="15" thickBot="1">
      <c r="B23" s="1">
        <v>619</v>
      </c>
      <c r="C23" s="2" t="s">
        <v>15</v>
      </c>
      <c r="D23" s="12"/>
      <c r="E23" s="58"/>
      <c r="F23" s="58"/>
      <c r="G23" s="58"/>
      <c r="H23" s="48"/>
    </row>
    <row r="24" spans="2:8" ht="15" thickBot="1">
      <c r="B24" s="19">
        <v>62</v>
      </c>
      <c r="C24" s="24" t="s">
        <v>25</v>
      </c>
      <c r="D24" s="25">
        <f>SUM(D25:D35)</f>
        <v>0</v>
      </c>
      <c r="E24" s="59"/>
      <c r="F24" s="59"/>
      <c r="G24" s="59"/>
      <c r="H24" s="47"/>
    </row>
    <row r="25" spans="2:8" ht="15" thickBot="1">
      <c r="B25" s="1">
        <v>621</v>
      </c>
      <c r="C25" s="2" t="s">
        <v>26</v>
      </c>
      <c r="D25" s="12"/>
      <c r="E25" s="59"/>
      <c r="F25" s="59"/>
      <c r="G25" s="59"/>
      <c r="H25" s="48"/>
    </row>
    <row r="26" spans="2:8" ht="15" thickBot="1">
      <c r="B26" s="1">
        <v>622</v>
      </c>
      <c r="C26" s="2" t="s">
        <v>27</v>
      </c>
      <c r="D26" s="12"/>
      <c r="E26" s="77" t="s">
        <v>68</v>
      </c>
      <c r="F26" s="78"/>
      <c r="G26" s="79"/>
      <c r="H26" s="92">
        <f>SUM(H28:H31)</f>
        <v>0</v>
      </c>
    </row>
    <row r="27" spans="2:8" ht="15" thickBot="1">
      <c r="B27" s="1"/>
      <c r="C27" s="2" t="s">
        <v>28</v>
      </c>
      <c r="D27" s="12"/>
      <c r="E27" s="80"/>
      <c r="F27" s="81"/>
      <c r="G27" s="82"/>
      <c r="H27" s="93"/>
    </row>
    <row r="28" spans="2:8" ht="15" thickBot="1">
      <c r="B28" s="1"/>
      <c r="C28" s="2" t="s">
        <v>29</v>
      </c>
      <c r="D28" s="12"/>
      <c r="E28" s="41"/>
      <c r="F28" s="42"/>
      <c r="G28" s="43"/>
      <c r="H28" s="47"/>
    </row>
    <row r="29" spans="2:8" ht="15" thickBot="1">
      <c r="B29" s="1">
        <v>623</v>
      </c>
      <c r="C29" s="2" t="s">
        <v>30</v>
      </c>
      <c r="D29" s="12"/>
      <c r="E29" s="44"/>
      <c r="F29" s="45"/>
      <c r="G29" s="46"/>
      <c r="H29" s="48"/>
    </row>
    <row r="30" spans="2:8" ht="15" thickBot="1">
      <c r="B30" s="6">
        <v>624</v>
      </c>
      <c r="C30" s="5" t="s">
        <v>31</v>
      </c>
      <c r="D30" s="14"/>
      <c r="E30" s="41"/>
      <c r="F30" s="42"/>
      <c r="G30" s="43"/>
      <c r="H30" s="47"/>
    </row>
    <row r="31" spans="2:8" ht="15.75" customHeight="1" thickBot="1">
      <c r="B31" s="6">
        <v>625</v>
      </c>
      <c r="C31" s="5" t="s">
        <v>32</v>
      </c>
      <c r="D31" s="14"/>
      <c r="E31" s="44"/>
      <c r="F31" s="45"/>
      <c r="G31" s="46"/>
      <c r="H31" s="48"/>
    </row>
    <row r="32" spans="2:8" ht="15" thickBot="1">
      <c r="B32" s="1">
        <v>626</v>
      </c>
      <c r="C32" s="2" t="s">
        <v>33</v>
      </c>
      <c r="D32" s="12"/>
      <c r="E32" s="50" t="s">
        <v>70</v>
      </c>
      <c r="F32" s="50"/>
      <c r="G32" s="50"/>
      <c r="H32" s="40">
        <v>0</v>
      </c>
    </row>
    <row r="33" spans="2:8" ht="15" thickBot="1">
      <c r="B33" s="1">
        <v>627</v>
      </c>
      <c r="C33" s="2" t="s">
        <v>34</v>
      </c>
      <c r="D33" s="12"/>
      <c r="E33" s="50"/>
      <c r="F33" s="50"/>
      <c r="G33" s="50"/>
      <c r="H33" s="40"/>
    </row>
    <row r="34" spans="2:8" ht="15" thickBot="1">
      <c r="B34" s="1">
        <v>628</v>
      </c>
      <c r="C34" s="2" t="s">
        <v>35</v>
      </c>
      <c r="D34" s="12"/>
      <c r="E34" s="51"/>
      <c r="F34" s="51"/>
      <c r="G34" s="51"/>
      <c r="H34" s="63"/>
    </row>
    <row r="35" spans="2:8" ht="15" thickBot="1">
      <c r="B35" s="1">
        <v>629</v>
      </c>
      <c r="C35" s="2" t="s">
        <v>15</v>
      </c>
      <c r="D35" s="12"/>
      <c r="E35" s="51"/>
      <c r="F35" s="51"/>
      <c r="G35" s="51"/>
      <c r="H35" s="63"/>
    </row>
    <row r="36" spans="2:8" ht="15" thickBot="1">
      <c r="B36" s="19">
        <v>63</v>
      </c>
      <c r="C36" s="24" t="s">
        <v>36</v>
      </c>
      <c r="D36" s="25">
        <f>SUM(D37:D39)</f>
        <v>0</v>
      </c>
      <c r="E36" s="60"/>
      <c r="F36" s="60"/>
      <c r="G36" s="60"/>
      <c r="H36" s="62"/>
    </row>
    <row r="37" spans="2:8" ht="15" thickBot="1">
      <c r="B37" s="1">
        <v>631</v>
      </c>
      <c r="C37" s="2" t="s">
        <v>37</v>
      </c>
      <c r="D37" s="12"/>
      <c r="E37" s="60"/>
      <c r="F37" s="60"/>
      <c r="G37" s="60"/>
      <c r="H37" s="62"/>
    </row>
    <row r="38" spans="2:8" ht="15" thickBot="1">
      <c r="B38" s="1">
        <v>633</v>
      </c>
      <c r="C38" s="2" t="s">
        <v>38</v>
      </c>
      <c r="D38" s="15"/>
      <c r="E38" s="61"/>
      <c r="F38" s="61"/>
      <c r="G38" s="61"/>
      <c r="H38" s="63"/>
    </row>
    <row r="39" spans="2:8" ht="15" thickBot="1">
      <c r="B39" s="1">
        <v>635</v>
      </c>
      <c r="C39" s="2" t="s">
        <v>39</v>
      </c>
      <c r="D39" s="15"/>
      <c r="E39" s="61"/>
      <c r="F39" s="61"/>
      <c r="G39" s="61"/>
      <c r="H39" s="63"/>
    </row>
    <row r="40" spans="2:8" ht="15" thickBot="1">
      <c r="B40" s="19">
        <v>64</v>
      </c>
      <c r="C40" s="24" t="s">
        <v>40</v>
      </c>
      <c r="D40" s="25">
        <f>D41+D46+D47</f>
        <v>0</v>
      </c>
      <c r="E40" s="49" t="s">
        <v>42</v>
      </c>
      <c r="F40" s="49"/>
      <c r="G40" s="49"/>
      <c r="H40" s="40">
        <v>0</v>
      </c>
    </row>
    <row r="41" spans="2:8" ht="15" thickBot="1">
      <c r="B41" s="70" t="s">
        <v>41</v>
      </c>
      <c r="C41" s="28" t="s">
        <v>66</v>
      </c>
      <c r="D41" s="29">
        <f>D42+D43+D44+D45</f>
        <v>0</v>
      </c>
      <c r="E41" s="49"/>
      <c r="F41" s="49"/>
      <c r="G41" s="49"/>
      <c r="H41" s="40"/>
    </row>
    <row r="42" spans="2:8" ht="15.75" customHeight="1" thickBot="1">
      <c r="B42" s="71"/>
      <c r="C42" s="4"/>
      <c r="D42" s="16"/>
      <c r="E42" s="49" t="s">
        <v>74</v>
      </c>
      <c r="F42" s="49"/>
      <c r="G42" s="49"/>
      <c r="H42" s="40">
        <v>0</v>
      </c>
    </row>
    <row r="43" spans="2:8" ht="15" thickBot="1">
      <c r="B43" s="71"/>
      <c r="C43" s="4"/>
      <c r="D43" s="16"/>
      <c r="E43" s="49"/>
      <c r="F43" s="49"/>
      <c r="G43" s="49"/>
      <c r="H43" s="40"/>
    </row>
    <row r="44" spans="2:8" ht="15" thickBot="1">
      <c r="B44" s="71"/>
      <c r="C44" s="4"/>
      <c r="D44" s="16"/>
      <c r="E44" s="77"/>
      <c r="F44" s="78"/>
      <c r="G44" s="79"/>
      <c r="H44" s="40"/>
    </row>
    <row r="45" spans="2:8" ht="15" thickBot="1">
      <c r="B45" s="71"/>
      <c r="C45" s="4"/>
      <c r="D45" s="16"/>
      <c r="E45" s="80"/>
      <c r="F45" s="81"/>
      <c r="G45" s="82"/>
      <c r="H45" s="40"/>
    </row>
    <row r="46" spans="2:8" ht="15" thickBot="1">
      <c r="B46" s="38"/>
      <c r="C46" s="30" t="s">
        <v>67</v>
      </c>
      <c r="D46" s="31"/>
      <c r="E46" s="74"/>
      <c r="F46" s="75"/>
      <c r="G46" s="76"/>
      <c r="H46" s="10"/>
    </row>
    <row r="47" spans="2:8" ht="15" thickBot="1">
      <c r="B47" s="64" t="s">
        <v>43</v>
      </c>
      <c r="C47" s="65"/>
      <c r="D47" s="16"/>
      <c r="E47" s="74"/>
      <c r="F47" s="75"/>
      <c r="G47" s="76"/>
      <c r="H47" s="10"/>
    </row>
    <row r="48" spans="2:8" ht="15" thickBot="1">
      <c r="B48" s="19">
        <v>65</v>
      </c>
      <c r="C48" s="24" t="s">
        <v>44</v>
      </c>
      <c r="D48" s="25"/>
      <c r="E48" s="24">
        <v>75</v>
      </c>
      <c r="F48" s="72" t="s">
        <v>45</v>
      </c>
      <c r="G48" s="73"/>
      <c r="H48" s="23"/>
    </row>
    <row r="49" spans="2:8" ht="15" thickBot="1">
      <c r="B49" s="19">
        <v>66</v>
      </c>
      <c r="C49" s="24" t="s">
        <v>46</v>
      </c>
      <c r="D49" s="25"/>
      <c r="E49" s="26">
        <v>76</v>
      </c>
      <c r="F49" s="72" t="s">
        <v>47</v>
      </c>
      <c r="G49" s="73"/>
      <c r="H49" s="23"/>
    </row>
    <row r="50" spans="2:8" ht="15" thickBot="1">
      <c r="B50" s="19">
        <v>67</v>
      </c>
      <c r="C50" s="24" t="s">
        <v>48</v>
      </c>
      <c r="D50" s="25"/>
      <c r="E50" s="24">
        <v>77</v>
      </c>
      <c r="F50" s="72" t="s">
        <v>49</v>
      </c>
      <c r="G50" s="73"/>
      <c r="H50" s="23"/>
    </row>
    <row r="51" spans="2:8" ht="15" thickBot="1">
      <c r="B51" s="19">
        <v>68</v>
      </c>
      <c r="C51" s="24" t="s">
        <v>50</v>
      </c>
      <c r="D51" s="25"/>
      <c r="E51" s="24">
        <v>78</v>
      </c>
      <c r="F51" s="72" t="s">
        <v>51</v>
      </c>
      <c r="G51" s="73"/>
      <c r="H51" s="23"/>
    </row>
    <row r="52" spans="2:8" ht="15" thickBot="1">
      <c r="B52" s="19">
        <v>68</v>
      </c>
      <c r="C52" s="24" t="s">
        <v>52</v>
      </c>
      <c r="D52" s="25"/>
      <c r="E52" s="24">
        <v>79</v>
      </c>
      <c r="F52" s="72" t="s">
        <v>53</v>
      </c>
      <c r="G52" s="73"/>
      <c r="H52" s="23"/>
    </row>
    <row r="53" spans="2:8" ht="15" thickBot="1">
      <c r="B53" s="19">
        <v>69</v>
      </c>
      <c r="C53" s="24" t="s">
        <v>75</v>
      </c>
      <c r="D53" s="25"/>
      <c r="E53" s="2"/>
      <c r="F53" s="64"/>
      <c r="G53" s="65"/>
      <c r="H53" s="8"/>
    </row>
    <row r="54" spans="2:8" ht="15" thickBot="1">
      <c r="B54" s="83" t="s">
        <v>54</v>
      </c>
      <c r="C54" s="85"/>
      <c r="D54" s="32">
        <f>SUM(D5)+D14+D24+D36+D40+D48+D49+D50+D51+D52+D53</f>
        <v>0</v>
      </c>
      <c r="E54" s="83" t="s">
        <v>55</v>
      </c>
      <c r="F54" s="84"/>
      <c r="G54" s="85"/>
      <c r="H54" s="33">
        <f>H5+H12+H14+H15+H48+H49+H50+H51+H52</f>
        <v>0</v>
      </c>
    </row>
    <row r="55" spans="2:8" ht="15" thickBot="1">
      <c r="B55" s="86" t="s">
        <v>56</v>
      </c>
      <c r="C55" s="87"/>
      <c r="D55" s="27">
        <f>D56+D57</f>
        <v>0</v>
      </c>
      <c r="E55" s="86" t="s">
        <v>57</v>
      </c>
      <c r="F55" s="88"/>
      <c r="G55" s="87"/>
      <c r="H55" s="22">
        <f>H56+H57+H58</f>
        <v>0</v>
      </c>
    </row>
    <row r="56" spans="2:8" ht="15" thickBot="1">
      <c r="B56" s="64" t="s">
        <v>58</v>
      </c>
      <c r="C56" s="65"/>
      <c r="D56" s="12"/>
      <c r="E56" s="64" t="s">
        <v>59</v>
      </c>
      <c r="F56" s="66"/>
      <c r="G56" s="65"/>
      <c r="H56" s="9"/>
    </row>
    <row r="57" spans="2:8" ht="15" thickBot="1">
      <c r="B57" s="64" t="s">
        <v>60</v>
      </c>
      <c r="C57" s="65"/>
      <c r="D57" s="12"/>
      <c r="E57" s="64" t="s">
        <v>61</v>
      </c>
      <c r="F57" s="66"/>
      <c r="G57" s="65"/>
      <c r="H57" s="8"/>
    </row>
    <row r="58" spans="2:8" ht="15" thickBot="1">
      <c r="B58" s="64" t="s">
        <v>62</v>
      </c>
      <c r="C58" s="65"/>
      <c r="D58" s="17"/>
      <c r="E58" s="64" t="s">
        <v>63</v>
      </c>
      <c r="F58" s="66"/>
      <c r="G58" s="65"/>
      <c r="H58" s="11"/>
    </row>
    <row r="59" spans="2:8" ht="15.75" thickBot="1">
      <c r="B59" s="67" t="s">
        <v>64</v>
      </c>
      <c r="C59" s="68"/>
      <c r="D59" s="34">
        <f>D54+D55</f>
        <v>0</v>
      </c>
      <c r="E59" s="67" t="s">
        <v>64</v>
      </c>
      <c r="F59" s="69"/>
      <c r="G59" s="68"/>
      <c r="H59" s="35">
        <f>H54+H55</f>
        <v>0</v>
      </c>
    </row>
    <row r="60" spans="2:8" ht="21" customHeight="1">
      <c r="B60" s="89"/>
      <c r="C60" s="89"/>
      <c r="D60" s="89"/>
      <c r="E60" s="89"/>
      <c r="F60" s="89"/>
      <c r="G60" s="89"/>
      <c r="H60" s="89"/>
    </row>
  </sheetData>
  <sheetProtection/>
  <mergeCells count="70">
    <mergeCell ref="B3:H3"/>
    <mergeCell ref="B4:C4"/>
    <mergeCell ref="E4:G4"/>
    <mergeCell ref="E5:G5"/>
    <mergeCell ref="E6:G6"/>
    <mergeCell ref="D1:H1"/>
    <mergeCell ref="D2:H2"/>
    <mergeCell ref="B2:C2"/>
    <mergeCell ref="E7:G7"/>
    <mergeCell ref="E8:G8"/>
    <mergeCell ref="E9:G9"/>
    <mergeCell ref="E10:G10"/>
    <mergeCell ref="E11:G11"/>
    <mergeCell ref="H18:H19"/>
    <mergeCell ref="E12:G12"/>
    <mergeCell ref="H16:H17"/>
    <mergeCell ref="E16:G17"/>
    <mergeCell ref="E18:G19"/>
    <mergeCell ref="B47:C47"/>
    <mergeCell ref="E26:G27"/>
    <mergeCell ref="B60:H60"/>
    <mergeCell ref="E13:G13"/>
    <mergeCell ref="E14:G14"/>
    <mergeCell ref="E15:G15"/>
    <mergeCell ref="H20:H21"/>
    <mergeCell ref="H22:H23"/>
    <mergeCell ref="H26:H27"/>
    <mergeCell ref="B54:C54"/>
    <mergeCell ref="E54:G54"/>
    <mergeCell ref="B55:C55"/>
    <mergeCell ref="E55:G55"/>
    <mergeCell ref="F48:G48"/>
    <mergeCell ref="F49:G49"/>
    <mergeCell ref="F50:G50"/>
    <mergeCell ref="B41:B45"/>
    <mergeCell ref="F51:G51"/>
    <mergeCell ref="E42:G43"/>
    <mergeCell ref="E46:G46"/>
    <mergeCell ref="E47:G47"/>
    <mergeCell ref="B56:C56"/>
    <mergeCell ref="E56:G56"/>
    <mergeCell ref="E44:G45"/>
    <mergeCell ref="F52:G52"/>
    <mergeCell ref="F53:G53"/>
    <mergeCell ref="B57:C57"/>
    <mergeCell ref="E57:G57"/>
    <mergeCell ref="B59:C59"/>
    <mergeCell ref="E59:G59"/>
    <mergeCell ref="B58:C58"/>
    <mergeCell ref="E58:G58"/>
    <mergeCell ref="E20:G21"/>
    <mergeCell ref="E22:G23"/>
    <mergeCell ref="E24:G25"/>
    <mergeCell ref="H24:H25"/>
    <mergeCell ref="E36:G37"/>
    <mergeCell ref="E38:G39"/>
    <mergeCell ref="H36:H37"/>
    <mergeCell ref="H38:H39"/>
    <mergeCell ref="H32:H33"/>
    <mergeCell ref="H34:H35"/>
    <mergeCell ref="H44:H45"/>
    <mergeCell ref="E28:G29"/>
    <mergeCell ref="H28:H29"/>
    <mergeCell ref="E30:G31"/>
    <mergeCell ref="H30:H31"/>
    <mergeCell ref="E40:G41"/>
    <mergeCell ref="H40:H41"/>
    <mergeCell ref="H42:H43"/>
    <mergeCell ref="E32:G33"/>
    <mergeCell ref="E34:G35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">
      <selection activeCell="D1" sqref="D1:H1"/>
    </sheetView>
  </sheetViews>
  <sheetFormatPr defaultColWidth="11.421875" defaultRowHeight="15"/>
  <cols>
    <col min="3" max="3" width="26.8515625" style="0" customWidth="1"/>
  </cols>
  <sheetData>
    <row r="1" spans="2:8" ht="18" thickBot="1">
      <c r="B1" s="110" t="s">
        <v>80</v>
      </c>
      <c r="C1" s="111"/>
      <c r="D1" s="108" t="s">
        <v>82</v>
      </c>
      <c r="E1" s="109"/>
      <c r="F1" s="109"/>
      <c r="G1" s="109"/>
      <c r="H1" s="109"/>
    </row>
    <row r="2" spans="2:8" ht="15" thickBot="1">
      <c r="B2" s="101"/>
      <c r="C2" s="102"/>
      <c r="D2" s="102"/>
      <c r="E2" s="102"/>
      <c r="F2" s="102"/>
      <c r="G2" s="102"/>
      <c r="H2" s="103"/>
    </row>
    <row r="3" spans="2:8" ht="15" thickBot="1">
      <c r="B3" s="104" t="s">
        <v>0</v>
      </c>
      <c r="C3" s="105"/>
      <c r="D3" s="36" t="s">
        <v>73</v>
      </c>
      <c r="E3" s="104" t="s">
        <v>1</v>
      </c>
      <c r="F3" s="105"/>
      <c r="G3" s="106"/>
      <c r="H3" s="37" t="s">
        <v>73</v>
      </c>
    </row>
    <row r="4" spans="2:8" ht="15" thickBot="1">
      <c r="B4" s="19">
        <v>60</v>
      </c>
      <c r="C4" s="20" t="s">
        <v>2</v>
      </c>
      <c r="D4" s="21">
        <f>SUM(D5:D12)</f>
        <v>0</v>
      </c>
      <c r="E4" s="72" t="s">
        <v>3</v>
      </c>
      <c r="F4" s="90"/>
      <c r="G4" s="73"/>
      <c r="H4" s="22">
        <f>SUM(H5:H10)</f>
        <v>0</v>
      </c>
    </row>
    <row r="5" spans="2:8" ht="15" thickBot="1">
      <c r="B5" s="1">
        <v>601</v>
      </c>
      <c r="C5" s="3" t="s">
        <v>4</v>
      </c>
      <c r="D5" s="13"/>
      <c r="E5" s="64" t="s">
        <v>5</v>
      </c>
      <c r="F5" s="66"/>
      <c r="G5" s="65"/>
      <c r="H5" s="8"/>
    </row>
    <row r="6" spans="2:8" ht="15" thickBot="1">
      <c r="B6" s="1">
        <v>602</v>
      </c>
      <c r="C6" s="3" t="s">
        <v>6</v>
      </c>
      <c r="D6" s="13"/>
      <c r="E6" s="64" t="s">
        <v>7</v>
      </c>
      <c r="F6" s="66"/>
      <c r="G6" s="65"/>
      <c r="H6" s="8"/>
    </row>
    <row r="7" spans="2:8" ht="15" thickBot="1">
      <c r="B7" s="1">
        <v>603</v>
      </c>
      <c r="C7" s="3" t="s">
        <v>8</v>
      </c>
      <c r="D7" s="13"/>
      <c r="E7" s="64" t="s">
        <v>9</v>
      </c>
      <c r="F7" s="66"/>
      <c r="G7" s="65"/>
      <c r="H7" s="8"/>
    </row>
    <row r="8" spans="2:8" ht="15" thickBot="1">
      <c r="B8" s="1">
        <v>604</v>
      </c>
      <c r="C8" s="3" t="s">
        <v>10</v>
      </c>
      <c r="D8" s="13"/>
      <c r="E8" s="64" t="s">
        <v>10</v>
      </c>
      <c r="F8" s="66"/>
      <c r="G8" s="65"/>
      <c r="H8" s="8"/>
    </row>
    <row r="9" spans="2:8" ht="15" thickBot="1">
      <c r="B9" s="1">
        <v>605</v>
      </c>
      <c r="C9" s="3" t="s">
        <v>11</v>
      </c>
      <c r="D9" s="13"/>
      <c r="E9" s="64"/>
      <c r="F9" s="66"/>
      <c r="G9" s="65"/>
      <c r="H9" s="8"/>
    </row>
    <row r="10" spans="2:8" ht="15" thickBot="1">
      <c r="B10" s="1">
        <v>606</v>
      </c>
      <c r="C10" s="3" t="s">
        <v>12</v>
      </c>
      <c r="D10" s="13"/>
      <c r="E10" s="64"/>
      <c r="F10" s="66"/>
      <c r="G10" s="65"/>
      <c r="H10" s="8"/>
    </row>
    <row r="11" spans="2:8" ht="15" thickBot="1">
      <c r="B11" s="1">
        <v>607</v>
      </c>
      <c r="C11" s="3" t="s">
        <v>13</v>
      </c>
      <c r="D11" s="13"/>
      <c r="E11" s="72" t="s">
        <v>14</v>
      </c>
      <c r="F11" s="90"/>
      <c r="G11" s="73"/>
      <c r="H11" s="23">
        <f>H12</f>
        <v>0</v>
      </c>
    </row>
    <row r="12" spans="2:8" ht="15" thickBot="1">
      <c r="B12" s="1">
        <v>609</v>
      </c>
      <c r="C12" s="2" t="s">
        <v>15</v>
      </c>
      <c r="D12" s="12"/>
      <c r="E12" s="64"/>
      <c r="F12" s="66"/>
      <c r="G12" s="65"/>
      <c r="H12" s="8"/>
    </row>
    <row r="13" spans="2:8" ht="15" thickBot="1">
      <c r="B13" s="19">
        <v>61</v>
      </c>
      <c r="C13" s="24" t="s">
        <v>16</v>
      </c>
      <c r="D13" s="25">
        <f>SUM(D14:D22)</f>
        <v>0</v>
      </c>
      <c r="E13" s="72" t="s">
        <v>17</v>
      </c>
      <c r="F13" s="90"/>
      <c r="G13" s="73"/>
      <c r="H13" s="23">
        <v>0</v>
      </c>
    </row>
    <row r="14" spans="2:8" ht="15" thickBot="1">
      <c r="B14" s="1">
        <v>611</v>
      </c>
      <c r="C14" s="2" t="s">
        <v>65</v>
      </c>
      <c r="D14" s="12"/>
      <c r="E14" s="72" t="s">
        <v>72</v>
      </c>
      <c r="F14" s="90"/>
      <c r="G14" s="73"/>
      <c r="H14" s="22">
        <f>H15+H25+H31+H39+H41+H43+H45+H46</f>
        <v>0</v>
      </c>
    </row>
    <row r="15" spans="2:8" ht="15" thickBot="1">
      <c r="B15" s="1">
        <v>612</v>
      </c>
      <c r="C15" s="2" t="s">
        <v>18</v>
      </c>
      <c r="D15" s="12"/>
      <c r="E15" s="77" t="s">
        <v>69</v>
      </c>
      <c r="F15" s="78"/>
      <c r="G15" s="79"/>
      <c r="H15" s="92">
        <v>0</v>
      </c>
    </row>
    <row r="16" spans="2:8" ht="15" thickBot="1">
      <c r="B16" s="1">
        <v>613</v>
      </c>
      <c r="C16" s="2" t="s">
        <v>19</v>
      </c>
      <c r="D16" s="12"/>
      <c r="E16" s="80"/>
      <c r="F16" s="81"/>
      <c r="G16" s="82"/>
      <c r="H16" s="94"/>
    </row>
    <row r="17" spans="2:8" ht="15" thickBot="1">
      <c r="B17" s="1">
        <v>614</v>
      </c>
      <c r="C17" s="2" t="s">
        <v>20</v>
      </c>
      <c r="D17" s="12"/>
      <c r="E17" s="95"/>
      <c r="F17" s="96"/>
      <c r="G17" s="97"/>
      <c r="H17" s="47"/>
    </row>
    <row r="18" spans="2:8" ht="15" thickBot="1">
      <c r="B18" s="1">
        <v>615</v>
      </c>
      <c r="C18" s="2" t="s">
        <v>21</v>
      </c>
      <c r="D18" s="12"/>
      <c r="E18" s="98"/>
      <c r="F18" s="99"/>
      <c r="G18" s="100"/>
      <c r="H18" s="91"/>
    </row>
    <row r="19" spans="2:8" ht="15" thickBot="1">
      <c r="B19" s="1">
        <v>616</v>
      </c>
      <c r="C19" s="2" t="s">
        <v>22</v>
      </c>
      <c r="D19" s="12"/>
      <c r="E19" s="52"/>
      <c r="F19" s="53"/>
      <c r="G19" s="54"/>
      <c r="H19" s="47"/>
    </row>
    <row r="20" spans="2:8" ht="15" thickBot="1">
      <c r="B20" s="1">
        <v>617</v>
      </c>
      <c r="C20" s="2" t="s">
        <v>23</v>
      </c>
      <c r="D20" s="12"/>
      <c r="E20" s="55"/>
      <c r="F20" s="56"/>
      <c r="G20" s="57"/>
      <c r="H20" s="91"/>
    </row>
    <row r="21" spans="2:8" ht="15" thickBot="1">
      <c r="B21" s="1">
        <v>618</v>
      </c>
      <c r="C21" s="2" t="s">
        <v>24</v>
      </c>
      <c r="D21" s="12"/>
      <c r="E21" s="58"/>
      <c r="F21" s="58"/>
      <c r="G21" s="58"/>
      <c r="H21" s="47"/>
    </row>
    <row r="22" spans="2:8" ht="15" thickBot="1">
      <c r="B22" s="1">
        <v>619</v>
      </c>
      <c r="C22" s="2" t="s">
        <v>15</v>
      </c>
      <c r="D22" s="12"/>
      <c r="E22" s="58"/>
      <c r="F22" s="58"/>
      <c r="G22" s="58"/>
      <c r="H22" s="48"/>
    </row>
    <row r="23" spans="2:8" ht="15" thickBot="1">
      <c r="B23" s="19">
        <v>62</v>
      </c>
      <c r="C23" s="24" t="s">
        <v>25</v>
      </c>
      <c r="D23" s="25">
        <f>SUM(D24:D34)</f>
        <v>0</v>
      </c>
      <c r="E23" s="59"/>
      <c r="F23" s="59"/>
      <c r="G23" s="59"/>
      <c r="H23" s="47"/>
    </row>
    <row r="24" spans="2:8" ht="15" thickBot="1">
      <c r="B24" s="1">
        <v>621</v>
      </c>
      <c r="C24" s="2" t="s">
        <v>26</v>
      </c>
      <c r="D24" s="12"/>
      <c r="E24" s="59"/>
      <c r="F24" s="59"/>
      <c r="G24" s="59"/>
      <c r="H24" s="48"/>
    </row>
    <row r="25" spans="2:8" ht="15" thickBot="1">
      <c r="B25" s="1">
        <v>622</v>
      </c>
      <c r="C25" s="2" t="s">
        <v>27</v>
      </c>
      <c r="D25" s="12"/>
      <c r="E25" s="77" t="s">
        <v>68</v>
      </c>
      <c r="F25" s="78"/>
      <c r="G25" s="79"/>
      <c r="H25" s="92">
        <f>SUM(H27:H30)</f>
        <v>0</v>
      </c>
    </row>
    <row r="26" spans="2:8" ht="15" thickBot="1">
      <c r="B26" s="1"/>
      <c r="C26" s="2" t="s">
        <v>28</v>
      </c>
      <c r="D26" s="12"/>
      <c r="E26" s="80"/>
      <c r="F26" s="81"/>
      <c r="G26" s="82"/>
      <c r="H26" s="93"/>
    </row>
    <row r="27" spans="2:8" ht="15" thickBot="1">
      <c r="B27" s="1"/>
      <c r="C27" s="2" t="s">
        <v>29</v>
      </c>
      <c r="D27" s="12"/>
      <c r="E27" s="41"/>
      <c r="F27" s="42"/>
      <c r="G27" s="43"/>
      <c r="H27" s="47"/>
    </row>
    <row r="28" spans="2:8" ht="15" thickBot="1">
      <c r="B28" s="1">
        <v>623</v>
      </c>
      <c r="C28" s="2" t="s">
        <v>30</v>
      </c>
      <c r="D28" s="12"/>
      <c r="E28" s="44"/>
      <c r="F28" s="45"/>
      <c r="G28" s="46"/>
      <c r="H28" s="48"/>
    </row>
    <row r="29" spans="2:8" ht="15" thickBot="1">
      <c r="B29" s="6">
        <v>624</v>
      </c>
      <c r="C29" s="5" t="s">
        <v>31</v>
      </c>
      <c r="D29" s="14"/>
      <c r="E29" s="41"/>
      <c r="F29" s="42"/>
      <c r="G29" s="43"/>
      <c r="H29" s="47"/>
    </row>
    <row r="30" spans="2:8" ht="15" thickBot="1">
      <c r="B30" s="6">
        <v>625</v>
      </c>
      <c r="C30" s="5" t="s">
        <v>32</v>
      </c>
      <c r="D30" s="14"/>
      <c r="E30" s="44"/>
      <c r="F30" s="45"/>
      <c r="G30" s="46"/>
      <c r="H30" s="48"/>
    </row>
    <row r="31" spans="2:8" ht="15" thickBot="1">
      <c r="B31" s="1">
        <v>626</v>
      </c>
      <c r="C31" s="2" t="s">
        <v>33</v>
      </c>
      <c r="D31" s="12"/>
      <c r="E31" s="50" t="s">
        <v>70</v>
      </c>
      <c r="F31" s="50"/>
      <c r="G31" s="50"/>
      <c r="H31" s="40">
        <v>0</v>
      </c>
    </row>
    <row r="32" spans="2:8" ht="15" thickBot="1">
      <c r="B32" s="1">
        <v>627</v>
      </c>
      <c r="C32" s="2" t="s">
        <v>34</v>
      </c>
      <c r="D32" s="12"/>
      <c r="E32" s="50"/>
      <c r="F32" s="50"/>
      <c r="G32" s="50"/>
      <c r="H32" s="40"/>
    </row>
    <row r="33" spans="2:8" ht="15" thickBot="1">
      <c r="B33" s="1">
        <v>628</v>
      </c>
      <c r="C33" s="2" t="s">
        <v>35</v>
      </c>
      <c r="D33" s="12"/>
      <c r="E33" s="51"/>
      <c r="F33" s="51"/>
      <c r="G33" s="51"/>
      <c r="H33" s="63"/>
    </row>
    <row r="34" spans="2:8" ht="15" thickBot="1">
      <c r="B34" s="1">
        <v>629</v>
      </c>
      <c r="C34" s="2" t="s">
        <v>15</v>
      </c>
      <c r="D34" s="12"/>
      <c r="E34" s="51"/>
      <c r="F34" s="51"/>
      <c r="G34" s="51"/>
      <c r="H34" s="63"/>
    </row>
    <row r="35" spans="2:8" ht="15" thickBot="1">
      <c r="B35" s="19">
        <v>63</v>
      </c>
      <c r="C35" s="24" t="s">
        <v>36</v>
      </c>
      <c r="D35" s="25">
        <f>SUM(D36:D38)</f>
        <v>0</v>
      </c>
      <c r="E35" s="60"/>
      <c r="F35" s="60"/>
      <c r="G35" s="60"/>
      <c r="H35" s="62"/>
    </row>
    <row r="36" spans="2:8" ht="15" thickBot="1">
      <c r="B36" s="1">
        <v>631</v>
      </c>
      <c r="C36" s="2" t="s">
        <v>37</v>
      </c>
      <c r="D36" s="12"/>
      <c r="E36" s="60"/>
      <c r="F36" s="60"/>
      <c r="G36" s="60"/>
      <c r="H36" s="62"/>
    </row>
    <row r="37" spans="2:8" ht="15" thickBot="1">
      <c r="B37" s="1">
        <v>633</v>
      </c>
      <c r="C37" s="2" t="s">
        <v>38</v>
      </c>
      <c r="D37" s="15"/>
      <c r="E37" s="61"/>
      <c r="F37" s="61"/>
      <c r="G37" s="61"/>
      <c r="H37" s="63"/>
    </row>
    <row r="38" spans="2:8" ht="15" thickBot="1">
      <c r="B38" s="1">
        <v>635</v>
      </c>
      <c r="C38" s="2" t="s">
        <v>39</v>
      </c>
      <c r="D38" s="15"/>
      <c r="E38" s="61"/>
      <c r="F38" s="61"/>
      <c r="G38" s="61"/>
      <c r="H38" s="63"/>
    </row>
    <row r="39" spans="2:8" ht="15" thickBot="1">
      <c r="B39" s="19">
        <v>64</v>
      </c>
      <c r="C39" s="24" t="s">
        <v>40</v>
      </c>
      <c r="D39" s="25">
        <f>D40+D45+D46</f>
        <v>0</v>
      </c>
      <c r="E39" s="49" t="s">
        <v>42</v>
      </c>
      <c r="F39" s="49"/>
      <c r="G39" s="49"/>
      <c r="H39" s="40">
        <v>0</v>
      </c>
    </row>
    <row r="40" spans="2:8" ht="15" thickBot="1">
      <c r="B40" s="70" t="s">
        <v>41</v>
      </c>
      <c r="C40" s="28" t="s">
        <v>66</v>
      </c>
      <c r="D40" s="29">
        <f>D41+D42+D43+D44</f>
        <v>0</v>
      </c>
      <c r="E40" s="49"/>
      <c r="F40" s="49"/>
      <c r="G40" s="49"/>
      <c r="H40" s="40"/>
    </row>
    <row r="41" spans="2:8" ht="15" thickBot="1">
      <c r="B41" s="71"/>
      <c r="C41" s="4"/>
      <c r="D41" s="16"/>
      <c r="E41" s="49" t="s">
        <v>74</v>
      </c>
      <c r="F41" s="49"/>
      <c r="G41" s="49"/>
      <c r="H41" s="40">
        <v>0</v>
      </c>
    </row>
    <row r="42" spans="2:8" ht="15" thickBot="1">
      <c r="B42" s="71"/>
      <c r="C42" s="4"/>
      <c r="D42" s="16"/>
      <c r="E42" s="49"/>
      <c r="F42" s="49"/>
      <c r="G42" s="49"/>
      <c r="H42" s="40"/>
    </row>
    <row r="43" spans="2:8" ht="15" thickBot="1">
      <c r="B43" s="71"/>
      <c r="C43" s="4"/>
      <c r="D43" s="16"/>
      <c r="E43" s="77"/>
      <c r="F43" s="78"/>
      <c r="G43" s="79"/>
      <c r="H43" s="40"/>
    </row>
    <row r="44" spans="2:8" ht="15" thickBot="1">
      <c r="B44" s="71"/>
      <c r="C44" s="4"/>
      <c r="D44" s="16"/>
      <c r="E44" s="80"/>
      <c r="F44" s="81"/>
      <c r="G44" s="82"/>
      <c r="H44" s="40"/>
    </row>
    <row r="45" spans="2:8" ht="15" thickBot="1">
      <c r="B45" s="38"/>
      <c r="C45" s="30" t="s">
        <v>67</v>
      </c>
      <c r="D45" s="31"/>
      <c r="E45" s="74"/>
      <c r="F45" s="75"/>
      <c r="G45" s="76"/>
      <c r="H45" s="39"/>
    </row>
    <row r="46" spans="2:8" ht="15" thickBot="1">
      <c r="B46" s="64" t="s">
        <v>43</v>
      </c>
      <c r="C46" s="65"/>
      <c r="D46" s="16"/>
      <c r="E46" s="74"/>
      <c r="F46" s="75"/>
      <c r="G46" s="76"/>
      <c r="H46" s="39"/>
    </row>
    <row r="47" spans="2:8" ht="15" thickBot="1">
      <c r="B47" s="19">
        <v>65</v>
      </c>
      <c r="C47" s="24" t="s">
        <v>44</v>
      </c>
      <c r="D47" s="25"/>
      <c r="E47" s="24">
        <v>75</v>
      </c>
      <c r="F47" s="72" t="s">
        <v>45</v>
      </c>
      <c r="G47" s="73"/>
      <c r="H47" s="23"/>
    </row>
    <row r="48" spans="2:8" ht="15" thickBot="1">
      <c r="B48" s="19">
        <v>66</v>
      </c>
      <c r="C48" s="24" t="s">
        <v>46</v>
      </c>
      <c r="D48" s="25"/>
      <c r="E48" s="26">
        <v>76</v>
      </c>
      <c r="F48" s="72" t="s">
        <v>47</v>
      </c>
      <c r="G48" s="73"/>
      <c r="H48" s="23"/>
    </row>
    <row r="49" spans="2:8" ht="15" thickBot="1">
      <c r="B49" s="19">
        <v>67</v>
      </c>
      <c r="C49" s="24" t="s">
        <v>48</v>
      </c>
      <c r="D49" s="25"/>
      <c r="E49" s="24">
        <v>77</v>
      </c>
      <c r="F49" s="72" t="s">
        <v>49</v>
      </c>
      <c r="G49" s="73"/>
      <c r="H49" s="23"/>
    </row>
    <row r="50" spans="2:8" ht="15" thickBot="1">
      <c r="B50" s="19">
        <v>68</v>
      </c>
      <c r="C50" s="24" t="s">
        <v>50</v>
      </c>
      <c r="D50" s="25"/>
      <c r="E50" s="24">
        <v>78</v>
      </c>
      <c r="F50" s="72" t="s">
        <v>51</v>
      </c>
      <c r="G50" s="73"/>
      <c r="H50" s="23"/>
    </row>
    <row r="51" spans="2:8" ht="15" thickBot="1">
      <c r="B51" s="19">
        <v>68</v>
      </c>
      <c r="C51" s="24" t="s">
        <v>52</v>
      </c>
      <c r="D51" s="25"/>
      <c r="E51" s="24">
        <v>79</v>
      </c>
      <c r="F51" s="72" t="s">
        <v>53</v>
      </c>
      <c r="G51" s="73"/>
      <c r="H51" s="23"/>
    </row>
    <row r="52" spans="2:8" ht="15" thickBot="1">
      <c r="B52" s="19">
        <v>69</v>
      </c>
      <c r="C52" s="24" t="s">
        <v>75</v>
      </c>
      <c r="D52" s="25"/>
      <c r="E52" s="2"/>
      <c r="F52" s="64"/>
      <c r="G52" s="65"/>
      <c r="H52" s="8"/>
    </row>
    <row r="53" spans="2:8" ht="15" thickBot="1">
      <c r="B53" s="83" t="s">
        <v>54</v>
      </c>
      <c r="C53" s="85"/>
      <c r="D53" s="32">
        <f>SUM(D4)+D13+D23+D35+D39+D47+D48+D49+D50+D51+D52</f>
        <v>0</v>
      </c>
      <c r="E53" s="83" t="s">
        <v>55</v>
      </c>
      <c r="F53" s="84"/>
      <c r="G53" s="85"/>
      <c r="H53" s="33">
        <f>H4+H11+H13+H14+H47+H48+H49+H50+H51</f>
        <v>0</v>
      </c>
    </row>
    <row r="54" spans="2:8" ht="15" thickBot="1">
      <c r="B54" s="86" t="s">
        <v>56</v>
      </c>
      <c r="C54" s="87"/>
      <c r="D54" s="27">
        <f>D55+D56</f>
        <v>0</v>
      </c>
      <c r="E54" s="86" t="s">
        <v>57</v>
      </c>
      <c r="F54" s="88"/>
      <c r="G54" s="87"/>
      <c r="H54" s="22">
        <f>H55+H56+H57</f>
        <v>0</v>
      </c>
    </row>
    <row r="55" spans="2:8" ht="15" thickBot="1">
      <c r="B55" s="64" t="s">
        <v>58</v>
      </c>
      <c r="C55" s="65"/>
      <c r="D55" s="12"/>
      <c r="E55" s="64" t="s">
        <v>59</v>
      </c>
      <c r="F55" s="66"/>
      <c r="G55" s="65"/>
      <c r="H55" s="9"/>
    </row>
    <row r="56" spans="2:8" ht="15" thickBot="1">
      <c r="B56" s="64" t="s">
        <v>60</v>
      </c>
      <c r="C56" s="65"/>
      <c r="D56" s="12"/>
      <c r="E56" s="64" t="s">
        <v>61</v>
      </c>
      <c r="F56" s="66"/>
      <c r="G56" s="65"/>
      <c r="H56" s="8"/>
    </row>
    <row r="57" spans="2:8" ht="15" thickBot="1">
      <c r="B57" s="64" t="s">
        <v>62</v>
      </c>
      <c r="C57" s="65"/>
      <c r="D57" s="17"/>
      <c r="E57" s="64" t="s">
        <v>63</v>
      </c>
      <c r="F57" s="66"/>
      <c r="G57" s="65"/>
      <c r="H57" s="11"/>
    </row>
    <row r="58" spans="2:8" ht="15.75" thickBot="1">
      <c r="B58" s="67" t="s">
        <v>64</v>
      </c>
      <c r="C58" s="68"/>
      <c r="D58" s="34">
        <f>D53+D54</f>
        <v>0</v>
      </c>
      <c r="E58" s="67" t="s">
        <v>64</v>
      </c>
      <c r="F58" s="69"/>
      <c r="G58" s="68"/>
      <c r="H58" s="35">
        <f>H53+H54</f>
        <v>0</v>
      </c>
    </row>
  </sheetData>
  <sheetProtection/>
  <mergeCells count="68">
    <mergeCell ref="B1:C1"/>
    <mergeCell ref="D1:H1"/>
    <mergeCell ref="B2:H2"/>
    <mergeCell ref="B3:C3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6"/>
    <mergeCell ref="H15:H16"/>
    <mergeCell ref="E17:G18"/>
    <mergeCell ref="H17:H18"/>
    <mergeCell ref="E19:G20"/>
    <mergeCell ref="H19:H20"/>
    <mergeCell ref="E21:G22"/>
    <mergeCell ref="H21:H22"/>
    <mergeCell ref="E23:G24"/>
    <mergeCell ref="H23:H24"/>
    <mergeCell ref="E25:G26"/>
    <mergeCell ref="H25:H26"/>
    <mergeCell ref="E27:G28"/>
    <mergeCell ref="H27:H28"/>
    <mergeCell ref="E29:G30"/>
    <mergeCell ref="H29:H30"/>
    <mergeCell ref="E31:G32"/>
    <mergeCell ref="H31:H32"/>
    <mergeCell ref="E33:G34"/>
    <mergeCell ref="H33:H34"/>
    <mergeCell ref="E35:G36"/>
    <mergeCell ref="H35:H36"/>
    <mergeCell ref="E37:G38"/>
    <mergeCell ref="H37:H38"/>
    <mergeCell ref="E39:G40"/>
    <mergeCell ref="H39:H40"/>
    <mergeCell ref="B40:B44"/>
    <mergeCell ref="E41:G42"/>
    <mergeCell ref="H41:H42"/>
    <mergeCell ref="E43:G44"/>
    <mergeCell ref="H43:H44"/>
    <mergeCell ref="E45:G45"/>
    <mergeCell ref="B46:C46"/>
    <mergeCell ref="E46:G46"/>
    <mergeCell ref="F47:G47"/>
    <mergeCell ref="F48:G48"/>
    <mergeCell ref="F49:G49"/>
    <mergeCell ref="F50:G50"/>
    <mergeCell ref="F51:G51"/>
    <mergeCell ref="F52:G52"/>
    <mergeCell ref="B53:C53"/>
    <mergeCell ref="E53:G53"/>
    <mergeCell ref="B54:C54"/>
    <mergeCell ref="E54:G54"/>
    <mergeCell ref="B58:C58"/>
    <mergeCell ref="E58:G58"/>
    <mergeCell ref="B55:C55"/>
    <mergeCell ref="E55:G55"/>
    <mergeCell ref="B56:C56"/>
    <mergeCell ref="E56:G56"/>
    <mergeCell ref="B57:C57"/>
    <mergeCell ref="E57:G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">
      <selection activeCell="D1" sqref="D1:H1"/>
    </sheetView>
  </sheetViews>
  <sheetFormatPr defaultColWidth="11.421875" defaultRowHeight="15"/>
  <cols>
    <col min="3" max="3" width="24.140625" style="0" customWidth="1"/>
  </cols>
  <sheetData>
    <row r="1" spans="2:8" ht="18" thickBot="1">
      <c r="B1" s="110" t="s">
        <v>78</v>
      </c>
      <c r="C1" s="111"/>
      <c r="D1" s="108" t="s">
        <v>82</v>
      </c>
      <c r="E1" s="109"/>
      <c r="F1" s="109"/>
      <c r="G1" s="109"/>
      <c r="H1" s="109"/>
    </row>
    <row r="2" spans="2:8" ht="15" thickBot="1">
      <c r="B2" s="101"/>
      <c r="C2" s="102"/>
      <c r="D2" s="102"/>
      <c r="E2" s="102"/>
      <c r="F2" s="102"/>
      <c r="G2" s="102"/>
      <c r="H2" s="103"/>
    </row>
    <row r="3" spans="2:8" ht="15" thickBot="1">
      <c r="B3" s="104" t="s">
        <v>0</v>
      </c>
      <c r="C3" s="105"/>
      <c r="D3" s="36" t="s">
        <v>73</v>
      </c>
      <c r="E3" s="104" t="s">
        <v>1</v>
      </c>
      <c r="F3" s="105"/>
      <c r="G3" s="106"/>
      <c r="H3" s="37" t="s">
        <v>73</v>
      </c>
    </row>
    <row r="4" spans="2:8" ht="15" thickBot="1">
      <c r="B4" s="19">
        <v>60</v>
      </c>
      <c r="C4" s="20" t="s">
        <v>2</v>
      </c>
      <c r="D4" s="21">
        <f>SUM(D5:D12)</f>
        <v>0</v>
      </c>
      <c r="E4" s="72" t="s">
        <v>3</v>
      </c>
      <c r="F4" s="90"/>
      <c r="G4" s="73"/>
      <c r="H4" s="22">
        <f>SUM(H5:H10)</f>
        <v>0</v>
      </c>
    </row>
    <row r="5" spans="2:8" ht="15" thickBot="1">
      <c r="B5" s="1">
        <v>601</v>
      </c>
      <c r="C5" s="3" t="s">
        <v>4</v>
      </c>
      <c r="D5" s="13"/>
      <c r="E5" s="64" t="s">
        <v>5</v>
      </c>
      <c r="F5" s="66"/>
      <c r="G5" s="65"/>
      <c r="H5" s="8"/>
    </row>
    <row r="6" spans="2:8" ht="15" thickBot="1">
      <c r="B6" s="1">
        <v>602</v>
      </c>
      <c r="C6" s="3" t="s">
        <v>6</v>
      </c>
      <c r="D6" s="13"/>
      <c r="E6" s="64" t="s">
        <v>7</v>
      </c>
      <c r="F6" s="66"/>
      <c r="G6" s="65"/>
      <c r="H6" s="8"/>
    </row>
    <row r="7" spans="2:8" ht="15" thickBot="1">
      <c r="B7" s="1">
        <v>603</v>
      </c>
      <c r="C7" s="3" t="s">
        <v>8</v>
      </c>
      <c r="D7" s="13"/>
      <c r="E7" s="64" t="s">
        <v>9</v>
      </c>
      <c r="F7" s="66"/>
      <c r="G7" s="65"/>
      <c r="H7" s="8"/>
    </row>
    <row r="8" spans="2:8" ht="15" thickBot="1">
      <c r="B8" s="1">
        <v>604</v>
      </c>
      <c r="C8" s="3" t="s">
        <v>10</v>
      </c>
      <c r="D8" s="13"/>
      <c r="E8" s="64" t="s">
        <v>10</v>
      </c>
      <c r="F8" s="66"/>
      <c r="G8" s="65"/>
      <c r="H8" s="8"/>
    </row>
    <row r="9" spans="2:8" ht="15" thickBot="1">
      <c r="B9" s="1">
        <v>605</v>
      </c>
      <c r="C9" s="3" t="s">
        <v>11</v>
      </c>
      <c r="D9" s="13"/>
      <c r="E9" s="64"/>
      <c r="F9" s="66"/>
      <c r="G9" s="65"/>
      <c r="H9" s="8"/>
    </row>
    <row r="10" spans="2:8" ht="15" thickBot="1">
      <c r="B10" s="1">
        <v>606</v>
      </c>
      <c r="C10" s="3" t="s">
        <v>12</v>
      </c>
      <c r="D10" s="13"/>
      <c r="E10" s="64"/>
      <c r="F10" s="66"/>
      <c r="G10" s="65"/>
      <c r="H10" s="8"/>
    </row>
    <row r="11" spans="2:8" ht="15" thickBot="1">
      <c r="B11" s="1">
        <v>607</v>
      </c>
      <c r="C11" s="3" t="s">
        <v>13</v>
      </c>
      <c r="D11" s="13"/>
      <c r="E11" s="72" t="s">
        <v>14</v>
      </c>
      <c r="F11" s="90"/>
      <c r="G11" s="73"/>
      <c r="H11" s="23">
        <f>H12</f>
        <v>0</v>
      </c>
    </row>
    <row r="12" spans="2:8" ht="15" thickBot="1">
      <c r="B12" s="1">
        <v>609</v>
      </c>
      <c r="C12" s="2" t="s">
        <v>15</v>
      </c>
      <c r="D12" s="12"/>
      <c r="E12" s="64"/>
      <c r="F12" s="66"/>
      <c r="G12" s="65"/>
      <c r="H12" s="8"/>
    </row>
    <row r="13" spans="2:8" ht="15" thickBot="1">
      <c r="B13" s="19">
        <v>61</v>
      </c>
      <c r="C13" s="24" t="s">
        <v>16</v>
      </c>
      <c r="D13" s="25">
        <f>SUM(D14:D22)</f>
        <v>0</v>
      </c>
      <c r="E13" s="72" t="s">
        <v>17</v>
      </c>
      <c r="F13" s="90"/>
      <c r="G13" s="73"/>
      <c r="H13" s="23">
        <v>0</v>
      </c>
    </row>
    <row r="14" spans="2:8" ht="15" thickBot="1">
      <c r="B14" s="1">
        <v>611</v>
      </c>
      <c r="C14" s="2" t="s">
        <v>65</v>
      </c>
      <c r="D14" s="12"/>
      <c r="E14" s="72" t="s">
        <v>72</v>
      </c>
      <c r="F14" s="90"/>
      <c r="G14" s="73"/>
      <c r="H14" s="22">
        <f>H15+H25+H31+H39+H41+H43+H45+H46</f>
        <v>0</v>
      </c>
    </row>
    <row r="15" spans="2:8" ht="15" thickBot="1">
      <c r="B15" s="1">
        <v>612</v>
      </c>
      <c r="C15" s="2" t="s">
        <v>18</v>
      </c>
      <c r="D15" s="12"/>
      <c r="E15" s="77" t="s">
        <v>69</v>
      </c>
      <c r="F15" s="78"/>
      <c r="G15" s="79"/>
      <c r="H15" s="92">
        <v>0</v>
      </c>
    </row>
    <row r="16" spans="2:8" ht="15" thickBot="1">
      <c r="B16" s="1">
        <v>613</v>
      </c>
      <c r="C16" s="2" t="s">
        <v>19</v>
      </c>
      <c r="D16" s="12"/>
      <c r="E16" s="80"/>
      <c r="F16" s="81"/>
      <c r="G16" s="82"/>
      <c r="H16" s="94"/>
    </row>
    <row r="17" spans="2:8" ht="15" thickBot="1">
      <c r="B17" s="1">
        <v>614</v>
      </c>
      <c r="C17" s="2" t="s">
        <v>20</v>
      </c>
      <c r="D17" s="12"/>
      <c r="E17" s="95"/>
      <c r="F17" s="96"/>
      <c r="G17" s="97"/>
      <c r="H17" s="47"/>
    </row>
    <row r="18" spans="2:8" ht="15" thickBot="1">
      <c r="B18" s="1">
        <v>615</v>
      </c>
      <c r="C18" s="2" t="s">
        <v>21</v>
      </c>
      <c r="D18" s="12"/>
      <c r="E18" s="98"/>
      <c r="F18" s="99"/>
      <c r="G18" s="100"/>
      <c r="H18" s="91"/>
    </row>
    <row r="19" spans="2:8" ht="15" thickBot="1">
      <c r="B19" s="1">
        <v>616</v>
      </c>
      <c r="C19" s="2" t="s">
        <v>22</v>
      </c>
      <c r="D19" s="12"/>
      <c r="E19" s="52"/>
      <c r="F19" s="53"/>
      <c r="G19" s="54"/>
      <c r="H19" s="47"/>
    </row>
    <row r="20" spans="2:8" ht="15" thickBot="1">
      <c r="B20" s="1">
        <v>617</v>
      </c>
      <c r="C20" s="2" t="s">
        <v>23</v>
      </c>
      <c r="D20" s="12"/>
      <c r="E20" s="55"/>
      <c r="F20" s="56"/>
      <c r="G20" s="57"/>
      <c r="H20" s="91"/>
    </row>
    <row r="21" spans="2:8" ht="15" thickBot="1">
      <c r="B21" s="1">
        <v>618</v>
      </c>
      <c r="C21" s="2" t="s">
        <v>24</v>
      </c>
      <c r="D21" s="12"/>
      <c r="E21" s="58"/>
      <c r="F21" s="58"/>
      <c r="G21" s="58"/>
      <c r="H21" s="47"/>
    </row>
    <row r="22" spans="2:8" ht="15" thickBot="1">
      <c r="B22" s="1">
        <v>619</v>
      </c>
      <c r="C22" s="2" t="s">
        <v>15</v>
      </c>
      <c r="D22" s="12"/>
      <c r="E22" s="58"/>
      <c r="F22" s="58"/>
      <c r="G22" s="58"/>
      <c r="H22" s="48"/>
    </row>
    <row r="23" spans="2:8" ht="15" thickBot="1">
      <c r="B23" s="19">
        <v>62</v>
      </c>
      <c r="C23" s="24" t="s">
        <v>25</v>
      </c>
      <c r="D23" s="25">
        <f>SUM(D24:D34)</f>
        <v>0</v>
      </c>
      <c r="E23" s="59"/>
      <c r="F23" s="59"/>
      <c r="G23" s="59"/>
      <c r="H23" s="47"/>
    </row>
    <row r="24" spans="2:8" ht="15" thickBot="1">
      <c r="B24" s="1">
        <v>621</v>
      </c>
      <c r="C24" s="2" t="s">
        <v>26</v>
      </c>
      <c r="D24" s="12"/>
      <c r="E24" s="59"/>
      <c r="F24" s="59"/>
      <c r="G24" s="59"/>
      <c r="H24" s="48"/>
    </row>
    <row r="25" spans="2:8" ht="15" thickBot="1">
      <c r="B25" s="1">
        <v>622</v>
      </c>
      <c r="C25" s="2" t="s">
        <v>27</v>
      </c>
      <c r="D25" s="12"/>
      <c r="E25" s="77" t="s">
        <v>68</v>
      </c>
      <c r="F25" s="78"/>
      <c r="G25" s="79"/>
      <c r="H25" s="92">
        <f>SUM(H27:H30)</f>
        <v>0</v>
      </c>
    </row>
    <row r="26" spans="2:8" ht="15" thickBot="1">
      <c r="B26" s="1"/>
      <c r="C26" s="2" t="s">
        <v>28</v>
      </c>
      <c r="D26" s="12"/>
      <c r="E26" s="80"/>
      <c r="F26" s="81"/>
      <c r="G26" s="82"/>
      <c r="H26" s="93"/>
    </row>
    <row r="27" spans="2:8" ht="15" thickBot="1">
      <c r="B27" s="1"/>
      <c r="C27" s="2" t="s">
        <v>29</v>
      </c>
      <c r="D27" s="12"/>
      <c r="E27" s="41"/>
      <c r="F27" s="42"/>
      <c r="G27" s="43"/>
      <c r="H27" s="47"/>
    </row>
    <row r="28" spans="2:8" ht="15" thickBot="1">
      <c r="B28" s="1">
        <v>623</v>
      </c>
      <c r="C28" s="2" t="s">
        <v>30</v>
      </c>
      <c r="D28" s="12"/>
      <c r="E28" s="44"/>
      <c r="F28" s="45"/>
      <c r="G28" s="46"/>
      <c r="H28" s="48"/>
    </row>
    <row r="29" spans="2:8" ht="15" thickBot="1">
      <c r="B29" s="6">
        <v>624</v>
      </c>
      <c r="C29" s="5" t="s">
        <v>31</v>
      </c>
      <c r="D29" s="14"/>
      <c r="E29" s="41"/>
      <c r="F29" s="42"/>
      <c r="G29" s="43"/>
      <c r="H29" s="47"/>
    </row>
    <row r="30" spans="2:8" ht="15" thickBot="1">
      <c r="B30" s="6">
        <v>625</v>
      </c>
      <c r="C30" s="5" t="s">
        <v>32</v>
      </c>
      <c r="D30" s="14"/>
      <c r="E30" s="44"/>
      <c r="F30" s="45"/>
      <c r="G30" s="46"/>
      <c r="H30" s="48"/>
    </row>
    <row r="31" spans="2:8" ht="15" thickBot="1">
      <c r="B31" s="1">
        <v>626</v>
      </c>
      <c r="C31" s="2" t="s">
        <v>33</v>
      </c>
      <c r="D31" s="12"/>
      <c r="E31" s="50" t="s">
        <v>70</v>
      </c>
      <c r="F31" s="50"/>
      <c r="G31" s="50"/>
      <c r="H31" s="40">
        <v>0</v>
      </c>
    </row>
    <row r="32" spans="2:8" ht="15" thickBot="1">
      <c r="B32" s="1">
        <v>627</v>
      </c>
      <c r="C32" s="2" t="s">
        <v>34</v>
      </c>
      <c r="D32" s="12"/>
      <c r="E32" s="50"/>
      <c r="F32" s="50"/>
      <c r="G32" s="50"/>
      <c r="H32" s="40"/>
    </row>
    <row r="33" spans="2:8" ht="15" thickBot="1">
      <c r="B33" s="1">
        <v>628</v>
      </c>
      <c r="C33" s="2" t="s">
        <v>35</v>
      </c>
      <c r="D33" s="12"/>
      <c r="E33" s="51"/>
      <c r="F33" s="51"/>
      <c r="G33" s="51"/>
      <c r="H33" s="63"/>
    </row>
    <row r="34" spans="2:8" ht="15" thickBot="1">
      <c r="B34" s="1">
        <v>629</v>
      </c>
      <c r="C34" s="2" t="s">
        <v>15</v>
      </c>
      <c r="D34" s="12"/>
      <c r="E34" s="51"/>
      <c r="F34" s="51"/>
      <c r="G34" s="51"/>
      <c r="H34" s="63"/>
    </row>
    <row r="35" spans="2:8" ht="15" thickBot="1">
      <c r="B35" s="19">
        <v>63</v>
      </c>
      <c r="C35" s="24" t="s">
        <v>36</v>
      </c>
      <c r="D35" s="25">
        <f>SUM(D36:D38)</f>
        <v>0</v>
      </c>
      <c r="E35" s="60"/>
      <c r="F35" s="60"/>
      <c r="G35" s="60"/>
      <c r="H35" s="62"/>
    </row>
    <row r="36" spans="2:8" ht="15" thickBot="1">
      <c r="B36" s="1">
        <v>631</v>
      </c>
      <c r="C36" s="2" t="s">
        <v>37</v>
      </c>
      <c r="D36" s="12"/>
      <c r="E36" s="60"/>
      <c r="F36" s="60"/>
      <c r="G36" s="60"/>
      <c r="H36" s="62"/>
    </row>
    <row r="37" spans="2:8" ht="15" thickBot="1">
      <c r="B37" s="1">
        <v>633</v>
      </c>
      <c r="C37" s="2" t="s">
        <v>38</v>
      </c>
      <c r="D37" s="15"/>
      <c r="E37" s="61"/>
      <c r="F37" s="61"/>
      <c r="G37" s="61"/>
      <c r="H37" s="63"/>
    </row>
    <row r="38" spans="2:8" ht="15" thickBot="1">
      <c r="B38" s="1">
        <v>635</v>
      </c>
      <c r="C38" s="2" t="s">
        <v>39</v>
      </c>
      <c r="D38" s="15"/>
      <c r="E38" s="61"/>
      <c r="F38" s="61"/>
      <c r="G38" s="61"/>
      <c r="H38" s="63"/>
    </row>
    <row r="39" spans="2:8" ht="15" thickBot="1">
      <c r="B39" s="19">
        <v>64</v>
      </c>
      <c r="C39" s="24" t="s">
        <v>40</v>
      </c>
      <c r="D39" s="25">
        <f>D40+D45+D46</f>
        <v>0</v>
      </c>
      <c r="E39" s="49" t="s">
        <v>42</v>
      </c>
      <c r="F39" s="49"/>
      <c r="G39" s="49"/>
      <c r="H39" s="40">
        <v>0</v>
      </c>
    </row>
    <row r="40" spans="2:8" ht="15" thickBot="1">
      <c r="B40" s="70" t="s">
        <v>41</v>
      </c>
      <c r="C40" s="28" t="s">
        <v>66</v>
      </c>
      <c r="D40" s="29">
        <f>D41+D42+D43+D44</f>
        <v>0</v>
      </c>
      <c r="E40" s="49"/>
      <c r="F40" s="49"/>
      <c r="G40" s="49"/>
      <c r="H40" s="40"/>
    </row>
    <row r="41" spans="2:8" ht="15" thickBot="1">
      <c r="B41" s="71"/>
      <c r="C41" s="4"/>
      <c r="D41" s="16"/>
      <c r="E41" s="49" t="s">
        <v>74</v>
      </c>
      <c r="F41" s="49"/>
      <c r="G41" s="49"/>
      <c r="H41" s="40">
        <v>0</v>
      </c>
    </row>
    <row r="42" spans="2:8" ht="15" thickBot="1">
      <c r="B42" s="71"/>
      <c r="C42" s="4"/>
      <c r="D42" s="16"/>
      <c r="E42" s="49"/>
      <c r="F42" s="49"/>
      <c r="G42" s="49"/>
      <c r="H42" s="40"/>
    </row>
    <row r="43" spans="2:8" ht="15" thickBot="1">
      <c r="B43" s="71"/>
      <c r="C43" s="4"/>
      <c r="D43" s="16"/>
      <c r="E43" s="77"/>
      <c r="F43" s="78"/>
      <c r="G43" s="79"/>
      <c r="H43" s="40"/>
    </row>
    <row r="44" spans="2:8" ht="15" thickBot="1">
      <c r="B44" s="71"/>
      <c r="C44" s="4"/>
      <c r="D44" s="16"/>
      <c r="E44" s="80"/>
      <c r="F44" s="81"/>
      <c r="G44" s="82"/>
      <c r="H44" s="40"/>
    </row>
    <row r="45" spans="2:8" ht="15" thickBot="1">
      <c r="B45" s="38"/>
      <c r="C45" s="30" t="s">
        <v>67</v>
      </c>
      <c r="D45" s="31"/>
      <c r="E45" s="74"/>
      <c r="F45" s="75"/>
      <c r="G45" s="76"/>
      <c r="H45" s="39"/>
    </row>
    <row r="46" spans="2:8" ht="15" thickBot="1">
      <c r="B46" s="64" t="s">
        <v>43</v>
      </c>
      <c r="C46" s="65"/>
      <c r="D46" s="16"/>
      <c r="E46" s="74"/>
      <c r="F46" s="75"/>
      <c r="G46" s="76"/>
      <c r="H46" s="39"/>
    </row>
    <row r="47" spans="2:8" ht="15" thickBot="1">
      <c r="B47" s="19">
        <v>65</v>
      </c>
      <c r="C47" s="24" t="s">
        <v>44</v>
      </c>
      <c r="D47" s="25"/>
      <c r="E47" s="24">
        <v>75</v>
      </c>
      <c r="F47" s="72" t="s">
        <v>45</v>
      </c>
      <c r="G47" s="73"/>
      <c r="H47" s="23"/>
    </row>
    <row r="48" spans="2:8" ht="15" thickBot="1">
      <c r="B48" s="19">
        <v>66</v>
      </c>
      <c r="C48" s="24" t="s">
        <v>46</v>
      </c>
      <c r="D48" s="25"/>
      <c r="E48" s="26">
        <v>76</v>
      </c>
      <c r="F48" s="72" t="s">
        <v>47</v>
      </c>
      <c r="G48" s="73"/>
      <c r="H48" s="23"/>
    </row>
    <row r="49" spans="2:8" ht="15" thickBot="1">
      <c r="B49" s="19">
        <v>67</v>
      </c>
      <c r="C49" s="24" t="s">
        <v>48</v>
      </c>
      <c r="D49" s="25"/>
      <c r="E49" s="24">
        <v>77</v>
      </c>
      <c r="F49" s="72" t="s">
        <v>49</v>
      </c>
      <c r="G49" s="73"/>
      <c r="H49" s="23"/>
    </row>
    <row r="50" spans="2:8" ht="15" thickBot="1">
      <c r="B50" s="19">
        <v>68</v>
      </c>
      <c r="C50" s="24" t="s">
        <v>50</v>
      </c>
      <c r="D50" s="25"/>
      <c r="E50" s="24">
        <v>78</v>
      </c>
      <c r="F50" s="72" t="s">
        <v>51</v>
      </c>
      <c r="G50" s="73"/>
      <c r="H50" s="23"/>
    </row>
    <row r="51" spans="2:8" ht="15" thickBot="1">
      <c r="B51" s="19">
        <v>68</v>
      </c>
      <c r="C51" s="24" t="s">
        <v>52</v>
      </c>
      <c r="D51" s="25"/>
      <c r="E51" s="24">
        <v>79</v>
      </c>
      <c r="F51" s="72" t="s">
        <v>53</v>
      </c>
      <c r="G51" s="73"/>
      <c r="H51" s="23"/>
    </row>
    <row r="52" spans="2:8" ht="15" thickBot="1">
      <c r="B52" s="19">
        <v>69</v>
      </c>
      <c r="C52" s="24" t="s">
        <v>75</v>
      </c>
      <c r="D52" s="25"/>
      <c r="E52" s="2"/>
      <c r="F52" s="64"/>
      <c r="G52" s="65"/>
      <c r="H52" s="8"/>
    </row>
    <row r="53" spans="2:8" ht="15" thickBot="1">
      <c r="B53" s="83" t="s">
        <v>54</v>
      </c>
      <c r="C53" s="85"/>
      <c r="D53" s="32">
        <f>SUM(D4)+D13+D23+D35+D39+D47+D48+D49+D50+D51+D52</f>
        <v>0</v>
      </c>
      <c r="E53" s="83" t="s">
        <v>55</v>
      </c>
      <c r="F53" s="84"/>
      <c r="G53" s="85"/>
      <c r="H53" s="33">
        <f>H4+H11+H13+H14+H47+H48+H49+H50+H51</f>
        <v>0</v>
      </c>
    </row>
    <row r="54" spans="2:8" ht="15" thickBot="1">
      <c r="B54" s="86" t="s">
        <v>56</v>
      </c>
      <c r="C54" s="87"/>
      <c r="D54" s="27">
        <f>D55+D56</f>
        <v>0</v>
      </c>
      <c r="E54" s="86" t="s">
        <v>57</v>
      </c>
      <c r="F54" s="88"/>
      <c r="G54" s="87"/>
      <c r="H54" s="22">
        <f>H55+H56+H57</f>
        <v>0</v>
      </c>
    </row>
    <row r="55" spans="2:8" ht="15" thickBot="1">
      <c r="B55" s="64" t="s">
        <v>58</v>
      </c>
      <c r="C55" s="65"/>
      <c r="D55" s="12"/>
      <c r="E55" s="64" t="s">
        <v>59</v>
      </c>
      <c r="F55" s="66"/>
      <c r="G55" s="65"/>
      <c r="H55" s="9"/>
    </row>
    <row r="56" spans="2:8" ht="15" thickBot="1">
      <c r="B56" s="64" t="s">
        <v>60</v>
      </c>
      <c r="C56" s="65"/>
      <c r="D56" s="12"/>
      <c r="E56" s="64" t="s">
        <v>61</v>
      </c>
      <c r="F56" s="66"/>
      <c r="G56" s="65"/>
      <c r="H56" s="8"/>
    </row>
    <row r="57" spans="2:8" ht="15" thickBot="1">
      <c r="B57" s="64" t="s">
        <v>62</v>
      </c>
      <c r="C57" s="65"/>
      <c r="D57" s="17"/>
      <c r="E57" s="64" t="s">
        <v>63</v>
      </c>
      <c r="F57" s="66"/>
      <c r="G57" s="65"/>
      <c r="H57" s="11"/>
    </row>
    <row r="58" spans="2:8" ht="15.75" thickBot="1">
      <c r="B58" s="67" t="s">
        <v>64</v>
      </c>
      <c r="C58" s="68"/>
      <c r="D58" s="34">
        <f>D53+D54</f>
        <v>0</v>
      </c>
      <c r="E58" s="67" t="s">
        <v>64</v>
      </c>
      <c r="F58" s="69"/>
      <c r="G58" s="68"/>
      <c r="H58" s="35">
        <f>H53+H54</f>
        <v>0</v>
      </c>
    </row>
  </sheetData>
  <sheetProtection/>
  <mergeCells count="68">
    <mergeCell ref="B1:C1"/>
    <mergeCell ref="D1:H1"/>
    <mergeCell ref="B2:H2"/>
    <mergeCell ref="B3:C3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6"/>
    <mergeCell ref="H15:H16"/>
    <mergeCell ref="E17:G18"/>
    <mergeCell ref="H17:H18"/>
    <mergeCell ref="E19:G20"/>
    <mergeCell ref="H19:H20"/>
    <mergeCell ref="E21:G22"/>
    <mergeCell ref="H21:H22"/>
    <mergeCell ref="E23:G24"/>
    <mergeCell ref="H23:H24"/>
    <mergeCell ref="E25:G26"/>
    <mergeCell ref="H25:H26"/>
    <mergeCell ref="E27:G28"/>
    <mergeCell ref="H27:H28"/>
    <mergeCell ref="E29:G30"/>
    <mergeCell ref="H29:H30"/>
    <mergeCell ref="E31:G32"/>
    <mergeCell ref="H31:H32"/>
    <mergeCell ref="E33:G34"/>
    <mergeCell ref="H33:H34"/>
    <mergeCell ref="E35:G36"/>
    <mergeCell ref="H35:H36"/>
    <mergeCell ref="E37:G38"/>
    <mergeCell ref="H37:H38"/>
    <mergeCell ref="E39:G40"/>
    <mergeCell ref="H39:H40"/>
    <mergeCell ref="B40:B44"/>
    <mergeCell ref="E41:G42"/>
    <mergeCell ref="H41:H42"/>
    <mergeCell ref="E43:G44"/>
    <mergeCell ref="H43:H44"/>
    <mergeCell ref="E45:G45"/>
    <mergeCell ref="B46:C46"/>
    <mergeCell ref="E46:G46"/>
    <mergeCell ref="F47:G47"/>
    <mergeCell ref="F48:G48"/>
    <mergeCell ref="F49:G49"/>
    <mergeCell ref="F50:G50"/>
    <mergeCell ref="F51:G51"/>
    <mergeCell ref="F52:G52"/>
    <mergeCell ref="B53:C53"/>
    <mergeCell ref="E53:G53"/>
    <mergeCell ref="B54:C54"/>
    <mergeCell ref="E54:G54"/>
    <mergeCell ref="B58:C58"/>
    <mergeCell ref="E58:G58"/>
    <mergeCell ref="B55:C55"/>
    <mergeCell ref="E55:G55"/>
    <mergeCell ref="B56:C56"/>
    <mergeCell ref="E56:G56"/>
    <mergeCell ref="B57:C57"/>
    <mergeCell ref="E57:G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8"/>
  <sheetViews>
    <sheetView tabSelected="1" zoomScalePageLayoutView="0" workbookViewId="0" topLeftCell="A1">
      <selection activeCell="E12" sqref="E12:G12"/>
    </sheetView>
  </sheetViews>
  <sheetFormatPr defaultColWidth="11.421875" defaultRowHeight="15"/>
  <cols>
    <col min="3" max="3" width="25.00390625" style="0" customWidth="1"/>
  </cols>
  <sheetData>
    <row r="1" spans="2:8" ht="18" thickBot="1">
      <c r="B1" s="110" t="s">
        <v>79</v>
      </c>
      <c r="C1" s="111"/>
      <c r="D1" s="108" t="s">
        <v>82</v>
      </c>
      <c r="E1" s="109"/>
      <c r="F1" s="109"/>
      <c r="G1" s="109"/>
      <c r="H1" s="109"/>
    </row>
    <row r="2" spans="2:8" ht="15" thickBot="1">
      <c r="B2" s="101"/>
      <c r="C2" s="102"/>
      <c r="D2" s="102"/>
      <c r="E2" s="102"/>
      <c r="F2" s="102"/>
      <c r="G2" s="102"/>
      <c r="H2" s="103"/>
    </row>
    <row r="3" spans="2:8" ht="15" thickBot="1">
      <c r="B3" s="104" t="s">
        <v>0</v>
      </c>
      <c r="C3" s="105"/>
      <c r="D3" s="36" t="s">
        <v>73</v>
      </c>
      <c r="E3" s="104" t="s">
        <v>1</v>
      </c>
      <c r="F3" s="105"/>
      <c r="G3" s="106"/>
      <c r="H3" s="37" t="s">
        <v>73</v>
      </c>
    </row>
    <row r="4" spans="2:8" ht="15" thickBot="1">
      <c r="B4" s="19">
        <v>60</v>
      </c>
      <c r="C4" s="20" t="s">
        <v>2</v>
      </c>
      <c r="D4" s="21">
        <f>SUM(D5:D12)</f>
        <v>0</v>
      </c>
      <c r="E4" s="72" t="s">
        <v>3</v>
      </c>
      <c r="F4" s="90"/>
      <c r="G4" s="73"/>
      <c r="H4" s="22">
        <f>SUM(H5:H10)</f>
        <v>0</v>
      </c>
    </row>
    <row r="5" spans="2:8" ht="15" thickBot="1">
      <c r="B5" s="1">
        <v>601</v>
      </c>
      <c r="C5" s="3" t="s">
        <v>4</v>
      </c>
      <c r="D5" s="13"/>
      <c r="E5" s="64" t="s">
        <v>5</v>
      </c>
      <c r="F5" s="66"/>
      <c r="G5" s="65"/>
      <c r="H5" s="8"/>
    </row>
    <row r="6" spans="2:8" ht="15" thickBot="1">
      <c r="B6" s="1">
        <v>602</v>
      </c>
      <c r="C6" s="3" t="s">
        <v>6</v>
      </c>
      <c r="D6" s="13"/>
      <c r="E6" s="64" t="s">
        <v>7</v>
      </c>
      <c r="F6" s="66"/>
      <c r="G6" s="65"/>
      <c r="H6" s="8"/>
    </row>
    <row r="7" spans="2:8" ht="15" thickBot="1">
      <c r="B7" s="1">
        <v>603</v>
      </c>
      <c r="C7" s="3" t="s">
        <v>8</v>
      </c>
      <c r="D7" s="13"/>
      <c r="E7" s="64" t="s">
        <v>9</v>
      </c>
      <c r="F7" s="66"/>
      <c r="G7" s="65"/>
      <c r="H7" s="8"/>
    </row>
    <row r="8" spans="2:8" ht="15" thickBot="1">
      <c r="B8" s="1">
        <v>604</v>
      </c>
      <c r="C8" s="3" t="s">
        <v>10</v>
      </c>
      <c r="D8" s="13"/>
      <c r="E8" s="64" t="s">
        <v>10</v>
      </c>
      <c r="F8" s="66"/>
      <c r="G8" s="65"/>
      <c r="H8" s="8"/>
    </row>
    <row r="9" spans="2:8" ht="15" thickBot="1">
      <c r="B9" s="1">
        <v>605</v>
      </c>
      <c r="C9" s="3" t="s">
        <v>11</v>
      </c>
      <c r="D9" s="13"/>
      <c r="E9" s="64"/>
      <c r="F9" s="66"/>
      <c r="G9" s="65"/>
      <c r="H9" s="8"/>
    </row>
    <row r="10" spans="2:8" ht="15" thickBot="1">
      <c r="B10" s="1">
        <v>606</v>
      </c>
      <c r="C10" s="3" t="s">
        <v>12</v>
      </c>
      <c r="D10" s="13"/>
      <c r="E10" s="64"/>
      <c r="F10" s="66"/>
      <c r="G10" s="65"/>
      <c r="H10" s="8"/>
    </row>
    <row r="11" spans="2:8" ht="15" thickBot="1">
      <c r="B11" s="1">
        <v>607</v>
      </c>
      <c r="C11" s="3" t="s">
        <v>13</v>
      </c>
      <c r="D11" s="13"/>
      <c r="E11" s="72" t="s">
        <v>14</v>
      </c>
      <c r="F11" s="90"/>
      <c r="G11" s="73"/>
      <c r="H11" s="23">
        <f>H12</f>
        <v>0</v>
      </c>
    </row>
    <row r="12" spans="2:8" ht="15" thickBot="1">
      <c r="B12" s="1">
        <v>609</v>
      </c>
      <c r="C12" s="2" t="s">
        <v>15</v>
      </c>
      <c r="D12" s="12"/>
      <c r="E12" s="64"/>
      <c r="F12" s="66"/>
      <c r="G12" s="65"/>
      <c r="H12" s="8"/>
    </row>
    <row r="13" spans="2:8" ht="15" thickBot="1">
      <c r="B13" s="19">
        <v>61</v>
      </c>
      <c r="C13" s="24" t="s">
        <v>16</v>
      </c>
      <c r="D13" s="25">
        <f>SUM(D14:D22)</f>
        <v>0</v>
      </c>
      <c r="E13" s="72" t="s">
        <v>17</v>
      </c>
      <c r="F13" s="90"/>
      <c r="G13" s="73"/>
      <c r="H13" s="23">
        <v>0</v>
      </c>
    </row>
    <row r="14" spans="2:8" ht="15" thickBot="1">
      <c r="B14" s="1">
        <v>611</v>
      </c>
      <c r="C14" s="2" t="s">
        <v>65</v>
      </c>
      <c r="D14" s="12"/>
      <c r="E14" s="72" t="s">
        <v>72</v>
      </c>
      <c r="F14" s="90"/>
      <c r="G14" s="73"/>
      <c r="H14" s="22">
        <f>H15+H25+H31+H39+H41+H43+H45+H46</f>
        <v>0</v>
      </c>
    </row>
    <row r="15" spans="2:8" ht="15" thickBot="1">
      <c r="B15" s="1">
        <v>612</v>
      </c>
      <c r="C15" s="2" t="s">
        <v>18</v>
      </c>
      <c r="D15" s="12"/>
      <c r="E15" s="77" t="s">
        <v>69</v>
      </c>
      <c r="F15" s="78"/>
      <c r="G15" s="79"/>
      <c r="H15" s="92">
        <v>0</v>
      </c>
    </row>
    <row r="16" spans="2:8" ht="15" thickBot="1">
      <c r="B16" s="1">
        <v>613</v>
      </c>
      <c r="C16" s="2" t="s">
        <v>19</v>
      </c>
      <c r="D16" s="12"/>
      <c r="E16" s="80"/>
      <c r="F16" s="81"/>
      <c r="G16" s="82"/>
      <c r="H16" s="94"/>
    </row>
    <row r="17" spans="2:8" ht="15" thickBot="1">
      <c r="B17" s="1">
        <v>614</v>
      </c>
      <c r="C17" s="2" t="s">
        <v>20</v>
      </c>
      <c r="D17" s="12"/>
      <c r="E17" s="95"/>
      <c r="F17" s="96"/>
      <c r="G17" s="97"/>
      <c r="H17" s="47"/>
    </row>
    <row r="18" spans="2:8" ht="15" thickBot="1">
      <c r="B18" s="1">
        <v>615</v>
      </c>
      <c r="C18" s="2" t="s">
        <v>21</v>
      </c>
      <c r="D18" s="12"/>
      <c r="E18" s="98"/>
      <c r="F18" s="99"/>
      <c r="G18" s="100"/>
      <c r="H18" s="91"/>
    </row>
    <row r="19" spans="2:8" ht="15" thickBot="1">
      <c r="B19" s="1">
        <v>616</v>
      </c>
      <c r="C19" s="2" t="s">
        <v>22</v>
      </c>
      <c r="D19" s="12"/>
      <c r="E19" s="52"/>
      <c r="F19" s="53"/>
      <c r="G19" s="54"/>
      <c r="H19" s="47"/>
    </row>
    <row r="20" spans="2:8" ht="15" thickBot="1">
      <c r="B20" s="1">
        <v>617</v>
      </c>
      <c r="C20" s="2" t="s">
        <v>23</v>
      </c>
      <c r="D20" s="12"/>
      <c r="E20" s="55"/>
      <c r="F20" s="56"/>
      <c r="G20" s="57"/>
      <c r="H20" s="91"/>
    </row>
    <row r="21" spans="2:8" ht="15" thickBot="1">
      <c r="B21" s="1">
        <v>618</v>
      </c>
      <c r="C21" s="2" t="s">
        <v>24</v>
      </c>
      <c r="D21" s="12"/>
      <c r="E21" s="58"/>
      <c r="F21" s="58"/>
      <c r="G21" s="58"/>
      <c r="H21" s="47"/>
    </row>
    <row r="22" spans="2:8" ht="15" thickBot="1">
      <c r="B22" s="1">
        <v>619</v>
      </c>
      <c r="C22" s="2" t="s">
        <v>15</v>
      </c>
      <c r="D22" s="12"/>
      <c r="E22" s="58"/>
      <c r="F22" s="58"/>
      <c r="G22" s="58"/>
      <c r="H22" s="48"/>
    </row>
    <row r="23" spans="2:8" ht="15" thickBot="1">
      <c r="B23" s="19">
        <v>62</v>
      </c>
      <c r="C23" s="24" t="s">
        <v>25</v>
      </c>
      <c r="D23" s="25">
        <f>SUM(D24:D34)</f>
        <v>0</v>
      </c>
      <c r="E23" s="59"/>
      <c r="F23" s="59"/>
      <c r="G23" s="59"/>
      <c r="H23" s="47"/>
    </row>
    <row r="24" spans="2:8" ht="15" thickBot="1">
      <c r="B24" s="1">
        <v>621</v>
      </c>
      <c r="C24" s="2" t="s">
        <v>26</v>
      </c>
      <c r="D24" s="12"/>
      <c r="E24" s="59"/>
      <c r="F24" s="59"/>
      <c r="G24" s="59"/>
      <c r="H24" s="48"/>
    </row>
    <row r="25" spans="2:8" ht="15" thickBot="1">
      <c r="B25" s="1">
        <v>622</v>
      </c>
      <c r="C25" s="2" t="s">
        <v>27</v>
      </c>
      <c r="D25" s="12"/>
      <c r="E25" s="77" t="s">
        <v>68</v>
      </c>
      <c r="F25" s="78"/>
      <c r="G25" s="79"/>
      <c r="H25" s="92">
        <f>SUM(H27:H30)</f>
        <v>0</v>
      </c>
    </row>
    <row r="26" spans="2:8" ht="15" thickBot="1">
      <c r="B26" s="1"/>
      <c r="C26" s="2" t="s">
        <v>28</v>
      </c>
      <c r="D26" s="12"/>
      <c r="E26" s="80"/>
      <c r="F26" s="81"/>
      <c r="G26" s="82"/>
      <c r="H26" s="93"/>
    </row>
    <row r="27" spans="2:8" ht="15" thickBot="1">
      <c r="B27" s="1"/>
      <c r="C27" s="2" t="s">
        <v>29</v>
      </c>
      <c r="D27" s="12"/>
      <c r="E27" s="41"/>
      <c r="F27" s="42"/>
      <c r="G27" s="43"/>
      <c r="H27" s="47"/>
    </row>
    <row r="28" spans="2:8" ht="15" thickBot="1">
      <c r="B28" s="1">
        <v>623</v>
      </c>
      <c r="C28" s="2" t="s">
        <v>30</v>
      </c>
      <c r="D28" s="12"/>
      <c r="E28" s="44"/>
      <c r="F28" s="45"/>
      <c r="G28" s="46"/>
      <c r="H28" s="48"/>
    </row>
    <row r="29" spans="2:8" ht="15" thickBot="1">
      <c r="B29" s="6">
        <v>624</v>
      </c>
      <c r="C29" s="5" t="s">
        <v>31</v>
      </c>
      <c r="D29" s="14"/>
      <c r="E29" s="41"/>
      <c r="F29" s="42"/>
      <c r="G29" s="43"/>
      <c r="H29" s="47"/>
    </row>
    <row r="30" spans="2:8" ht="15" thickBot="1">
      <c r="B30" s="6">
        <v>625</v>
      </c>
      <c r="C30" s="5" t="s">
        <v>32</v>
      </c>
      <c r="D30" s="14"/>
      <c r="E30" s="44"/>
      <c r="F30" s="45"/>
      <c r="G30" s="46"/>
      <c r="H30" s="48"/>
    </row>
    <row r="31" spans="2:8" ht="15" thickBot="1">
      <c r="B31" s="1">
        <v>626</v>
      </c>
      <c r="C31" s="2" t="s">
        <v>33</v>
      </c>
      <c r="D31" s="12"/>
      <c r="E31" s="50" t="s">
        <v>70</v>
      </c>
      <c r="F31" s="50"/>
      <c r="G31" s="50"/>
      <c r="H31" s="40">
        <v>0</v>
      </c>
    </row>
    <row r="32" spans="2:8" ht="15" thickBot="1">
      <c r="B32" s="1">
        <v>627</v>
      </c>
      <c r="C32" s="2" t="s">
        <v>34</v>
      </c>
      <c r="D32" s="12"/>
      <c r="E32" s="50"/>
      <c r="F32" s="50"/>
      <c r="G32" s="50"/>
      <c r="H32" s="40"/>
    </row>
    <row r="33" spans="2:8" ht="15" thickBot="1">
      <c r="B33" s="1">
        <v>628</v>
      </c>
      <c r="C33" s="2" t="s">
        <v>35</v>
      </c>
      <c r="D33" s="12"/>
      <c r="E33" s="51"/>
      <c r="F33" s="51"/>
      <c r="G33" s="51"/>
      <c r="H33" s="63"/>
    </row>
    <row r="34" spans="2:8" ht="15" thickBot="1">
      <c r="B34" s="1">
        <v>629</v>
      </c>
      <c r="C34" s="2" t="s">
        <v>15</v>
      </c>
      <c r="D34" s="12"/>
      <c r="E34" s="51"/>
      <c r="F34" s="51"/>
      <c r="G34" s="51"/>
      <c r="H34" s="63"/>
    </row>
    <row r="35" spans="2:8" ht="15" thickBot="1">
      <c r="B35" s="19">
        <v>63</v>
      </c>
      <c r="C35" s="24" t="s">
        <v>36</v>
      </c>
      <c r="D35" s="25">
        <f>SUM(D36:D38)</f>
        <v>0</v>
      </c>
      <c r="E35" s="60"/>
      <c r="F35" s="60"/>
      <c r="G35" s="60"/>
      <c r="H35" s="62"/>
    </row>
    <row r="36" spans="2:8" ht="15" thickBot="1">
      <c r="B36" s="1">
        <v>631</v>
      </c>
      <c r="C36" s="2" t="s">
        <v>37</v>
      </c>
      <c r="D36" s="12"/>
      <c r="E36" s="60"/>
      <c r="F36" s="60"/>
      <c r="G36" s="60"/>
      <c r="H36" s="62"/>
    </row>
    <row r="37" spans="2:8" ht="15" thickBot="1">
      <c r="B37" s="1">
        <v>633</v>
      </c>
      <c r="C37" s="2" t="s">
        <v>38</v>
      </c>
      <c r="D37" s="15"/>
      <c r="E37" s="61"/>
      <c r="F37" s="61"/>
      <c r="G37" s="61"/>
      <c r="H37" s="63"/>
    </row>
    <row r="38" spans="2:8" ht="15" thickBot="1">
      <c r="B38" s="1">
        <v>635</v>
      </c>
      <c r="C38" s="2" t="s">
        <v>39</v>
      </c>
      <c r="D38" s="15"/>
      <c r="E38" s="61"/>
      <c r="F38" s="61"/>
      <c r="G38" s="61"/>
      <c r="H38" s="63"/>
    </row>
    <row r="39" spans="2:8" ht="15" thickBot="1">
      <c r="B39" s="19">
        <v>64</v>
      </c>
      <c r="C39" s="24" t="s">
        <v>40</v>
      </c>
      <c r="D39" s="25">
        <f>D40+D45+D46</f>
        <v>0</v>
      </c>
      <c r="E39" s="49" t="s">
        <v>42</v>
      </c>
      <c r="F39" s="49"/>
      <c r="G39" s="49"/>
      <c r="H39" s="40">
        <v>0</v>
      </c>
    </row>
    <row r="40" spans="2:8" ht="15" thickBot="1">
      <c r="B40" s="70" t="s">
        <v>41</v>
      </c>
      <c r="C40" s="28" t="s">
        <v>66</v>
      </c>
      <c r="D40" s="29">
        <f>D41+D42+D43+D44</f>
        <v>0</v>
      </c>
      <c r="E40" s="49"/>
      <c r="F40" s="49"/>
      <c r="G40" s="49"/>
      <c r="H40" s="40"/>
    </row>
    <row r="41" spans="2:8" ht="15" thickBot="1">
      <c r="B41" s="71"/>
      <c r="C41" s="4"/>
      <c r="D41" s="16"/>
      <c r="E41" s="49" t="s">
        <v>74</v>
      </c>
      <c r="F41" s="49"/>
      <c r="G41" s="49"/>
      <c r="H41" s="40">
        <v>0</v>
      </c>
    </row>
    <row r="42" spans="2:8" ht="15" thickBot="1">
      <c r="B42" s="71"/>
      <c r="C42" s="4"/>
      <c r="D42" s="16"/>
      <c r="E42" s="49"/>
      <c r="F42" s="49"/>
      <c r="G42" s="49"/>
      <c r="H42" s="40"/>
    </row>
    <row r="43" spans="2:8" ht="15" thickBot="1">
      <c r="B43" s="71"/>
      <c r="C43" s="4"/>
      <c r="D43" s="16"/>
      <c r="E43" s="77"/>
      <c r="F43" s="78"/>
      <c r="G43" s="79"/>
      <c r="H43" s="40"/>
    </row>
    <row r="44" spans="2:8" ht="15" thickBot="1">
      <c r="B44" s="71"/>
      <c r="C44" s="4"/>
      <c r="D44" s="16"/>
      <c r="E44" s="80"/>
      <c r="F44" s="81"/>
      <c r="G44" s="82"/>
      <c r="H44" s="40"/>
    </row>
    <row r="45" spans="2:8" ht="15" thickBot="1">
      <c r="B45" s="38"/>
      <c r="C45" s="30" t="s">
        <v>67</v>
      </c>
      <c r="D45" s="31"/>
      <c r="E45" s="74"/>
      <c r="F45" s="75"/>
      <c r="G45" s="76"/>
      <c r="H45" s="39"/>
    </row>
    <row r="46" spans="2:8" ht="15" thickBot="1">
      <c r="B46" s="64" t="s">
        <v>43</v>
      </c>
      <c r="C46" s="65"/>
      <c r="D46" s="16"/>
      <c r="E46" s="74"/>
      <c r="F46" s="75"/>
      <c r="G46" s="76"/>
      <c r="H46" s="39"/>
    </row>
    <row r="47" spans="2:8" ht="15" thickBot="1">
      <c r="B47" s="19">
        <v>65</v>
      </c>
      <c r="C47" s="24" t="s">
        <v>44</v>
      </c>
      <c r="D47" s="25"/>
      <c r="E47" s="24">
        <v>75</v>
      </c>
      <c r="F47" s="72" t="s">
        <v>45</v>
      </c>
      <c r="G47" s="73"/>
      <c r="H47" s="23"/>
    </row>
    <row r="48" spans="2:8" ht="15" thickBot="1">
      <c r="B48" s="19">
        <v>66</v>
      </c>
      <c r="C48" s="24" t="s">
        <v>46</v>
      </c>
      <c r="D48" s="25"/>
      <c r="E48" s="26">
        <v>76</v>
      </c>
      <c r="F48" s="72" t="s">
        <v>47</v>
      </c>
      <c r="G48" s="73"/>
      <c r="H48" s="23"/>
    </row>
    <row r="49" spans="2:8" ht="15" thickBot="1">
      <c r="B49" s="19">
        <v>67</v>
      </c>
      <c r="C49" s="24" t="s">
        <v>48</v>
      </c>
      <c r="D49" s="25"/>
      <c r="E49" s="24">
        <v>77</v>
      </c>
      <c r="F49" s="72" t="s">
        <v>49</v>
      </c>
      <c r="G49" s="73"/>
      <c r="H49" s="23"/>
    </row>
    <row r="50" spans="2:8" ht="15" thickBot="1">
      <c r="B50" s="19">
        <v>68</v>
      </c>
      <c r="C50" s="24" t="s">
        <v>50</v>
      </c>
      <c r="D50" s="25"/>
      <c r="E50" s="24">
        <v>78</v>
      </c>
      <c r="F50" s="72" t="s">
        <v>51</v>
      </c>
      <c r="G50" s="73"/>
      <c r="H50" s="23"/>
    </row>
    <row r="51" spans="2:8" ht="15" thickBot="1">
      <c r="B51" s="19">
        <v>68</v>
      </c>
      <c r="C51" s="24" t="s">
        <v>52</v>
      </c>
      <c r="D51" s="25"/>
      <c r="E51" s="24">
        <v>79</v>
      </c>
      <c r="F51" s="72" t="s">
        <v>53</v>
      </c>
      <c r="G51" s="73"/>
      <c r="H51" s="23"/>
    </row>
    <row r="52" spans="2:8" ht="15" thickBot="1">
      <c r="B52" s="19">
        <v>69</v>
      </c>
      <c r="C52" s="24" t="s">
        <v>75</v>
      </c>
      <c r="D52" s="25"/>
      <c r="E52" s="2"/>
      <c r="F52" s="64"/>
      <c r="G52" s="65"/>
      <c r="H52" s="8"/>
    </row>
    <row r="53" spans="2:8" ht="15" thickBot="1">
      <c r="B53" s="83" t="s">
        <v>54</v>
      </c>
      <c r="C53" s="85"/>
      <c r="D53" s="32">
        <f>SUM(D4)+D13+D23+D35+D39+D47+D48+D49+D50+D51+D52</f>
        <v>0</v>
      </c>
      <c r="E53" s="83" t="s">
        <v>55</v>
      </c>
      <c r="F53" s="84"/>
      <c r="G53" s="85"/>
      <c r="H53" s="33">
        <f>H4+H11+H13+H14+H47+H48+H49+H50+H51</f>
        <v>0</v>
      </c>
    </row>
    <row r="54" spans="2:8" ht="15" thickBot="1">
      <c r="B54" s="86" t="s">
        <v>56</v>
      </c>
      <c r="C54" s="87"/>
      <c r="D54" s="27">
        <f>D55+D56</f>
        <v>0</v>
      </c>
      <c r="E54" s="86" t="s">
        <v>57</v>
      </c>
      <c r="F54" s="88"/>
      <c r="G54" s="87"/>
      <c r="H54" s="22">
        <f>H55+H56+H57</f>
        <v>0</v>
      </c>
    </row>
    <row r="55" spans="2:8" ht="15" thickBot="1">
      <c r="B55" s="64" t="s">
        <v>58</v>
      </c>
      <c r="C55" s="65"/>
      <c r="D55" s="12"/>
      <c r="E55" s="64" t="s">
        <v>59</v>
      </c>
      <c r="F55" s="66"/>
      <c r="G55" s="65"/>
      <c r="H55" s="9"/>
    </row>
    <row r="56" spans="2:8" ht="15" thickBot="1">
      <c r="B56" s="64" t="s">
        <v>60</v>
      </c>
      <c r="C56" s="65"/>
      <c r="D56" s="12"/>
      <c r="E56" s="64" t="s">
        <v>61</v>
      </c>
      <c r="F56" s="66"/>
      <c r="G56" s="65"/>
      <c r="H56" s="8"/>
    </row>
    <row r="57" spans="2:8" ht="15" thickBot="1">
      <c r="B57" s="64" t="s">
        <v>62</v>
      </c>
      <c r="C57" s="65"/>
      <c r="D57" s="17"/>
      <c r="E57" s="64" t="s">
        <v>63</v>
      </c>
      <c r="F57" s="66"/>
      <c r="G57" s="65"/>
      <c r="H57" s="11"/>
    </row>
    <row r="58" spans="2:8" ht="15.75" thickBot="1">
      <c r="B58" s="67" t="s">
        <v>64</v>
      </c>
      <c r="C58" s="68"/>
      <c r="D58" s="34">
        <f>D53+D54</f>
        <v>0</v>
      </c>
      <c r="E58" s="67" t="s">
        <v>64</v>
      </c>
      <c r="F58" s="69"/>
      <c r="G58" s="68"/>
      <c r="H58" s="35">
        <f>H53+H54</f>
        <v>0</v>
      </c>
    </row>
  </sheetData>
  <sheetProtection/>
  <mergeCells count="68">
    <mergeCell ref="B1:C1"/>
    <mergeCell ref="D1:H1"/>
    <mergeCell ref="B2:H2"/>
    <mergeCell ref="B3:C3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6"/>
    <mergeCell ref="H15:H16"/>
    <mergeCell ref="E17:G18"/>
    <mergeCell ref="H17:H18"/>
    <mergeCell ref="E19:G20"/>
    <mergeCell ref="H19:H20"/>
    <mergeCell ref="E21:G22"/>
    <mergeCell ref="H21:H22"/>
    <mergeCell ref="E23:G24"/>
    <mergeCell ref="H23:H24"/>
    <mergeCell ref="E25:G26"/>
    <mergeCell ref="H25:H26"/>
    <mergeCell ref="E27:G28"/>
    <mergeCell ref="H27:H28"/>
    <mergeCell ref="E29:G30"/>
    <mergeCell ref="H29:H30"/>
    <mergeCell ref="E31:G32"/>
    <mergeCell ref="H31:H32"/>
    <mergeCell ref="E33:G34"/>
    <mergeCell ref="H33:H34"/>
    <mergeCell ref="E35:G36"/>
    <mergeCell ref="H35:H36"/>
    <mergeCell ref="E37:G38"/>
    <mergeCell ref="H37:H38"/>
    <mergeCell ref="E39:G40"/>
    <mergeCell ref="H39:H40"/>
    <mergeCell ref="B40:B44"/>
    <mergeCell ref="E41:G42"/>
    <mergeCell ref="H41:H42"/>
    <mergeCell ref="E43:G44"/>
    <mergeCell ref="H43:H44"/>
    <mergeCell ref="E45:G45"/>
    <mergeCell ref="B46:C46"/>
    <mergeCell ref="E46:G46"/>
    <mergeCell ref="F47:G47"/>
    <mergeCell ref="F48:G48"/>
    <mergeCell ref="F49:G49"/>
    <mergeCell ref="F50:G50"/>
    <mergeCell ref="F51:G51"/>
    <mergeCell ref="F52:G52"/>
    <mergeCell ref="B53:C53"/>
    <mergeCell ref="E53:G53"/>
    <mergeCell ref="B54:C54"/>
    <mergeCell ref="E54:G54"/>
    <mergeCell ref="B58:C58"/>
    <mergeCell ref="E58:G58"/>
    <mergeCell ref="B55:C55"/>
    <mergeCell ref="E55:G55"/>
    <mergeCell ref="B56:C56"/>
    <mergeCell ref="E56:G56"/>
    <mergeCell ref="B57:C57"/>
    <mergeCell ref="E57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Paterni</dc:creator>
  <cp:keywords/>
  <dc:description/>
  <cp:lastModifiedBy>CHAUVEAU Fanny (DR-IDF)</cp:lastModifiedBy>
  <cp:lastPrinted>2015-10-09T12:26:33Z</cp:lastPrinted>
  <dcterms:created xsi:type="dcterms:W3CDTF">2011-04-05T15:16:31Z</dcterms:created>
  <dcterms:modified xsi:type="dcterms:W3CDTF">2020-08-19T09:48:16Z</dcterms:modified>
  <cp:category/>
  <cp:version/>
  <cp:contentType/>
  <cp:contentStatus/>
</cp:coreProperties>
</file>